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t\Desktop\"/>
    </mc:Choice>
  </mc:AlternateContent>
  <bookViews>
    <workbookView xWindow="-120" yWindow="-120" windowWidth="29040" windowHeight="15996"/>
  </bookViews>
  <sheets>
    <sheet name="Лист1" sheetId="1" r:id="rId1"/>
  </sheets>
  <definedNames>
    <definedName name="_xlnm.Print_Area" localSheetId="0">Лист1!$A$1:$H$273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6" i="1" l="1"/>
  <c r="F82" i="1"/>
  <c r="F257" i="1" l="1"/>
  <c r="D269" i="1" l="1"/>
  <c r="H269" i="1"/>
  <c r="E270" i="1"/>
  <c r="F253" i="1"/>
  <c r="C247" i="1"/>
  <c r="G247" i="1"/>
  <c r="F195" i="1"/>
  <c r="F185" i="1"/>
  <c r="F169" i="1"/>
  <c r="F157" i="1"/>
  <c r="F148" i="1"/>
  <c r="F144" i="1"/>
  <c r="F133" i="1"/>
  <c r="F140" i="1"/>
  <c r="F117" i="1"/>
  <c r="F126" i="1"/>
  <c r="F121" i="1"/>
  <c r="F111" i="1"/>
  <c r="F105" i="1"/>
  <c r="F96" i="1"/>
  <c r="F91" i="1"/>
  <c r="F57" i="1"/>
  <c r="F38" i="1"/>
  <c r="G248" i="1" l="1"/>
</calcChain>
</file>

<file path=xl/sharedStrings.xml><?xml version="1.0" encoding="utf-8"?>
<sst xmlns="http://schemas.openxmlformats.org/spreadsheetml/2006/main" count="499" uniqueCount="276">
  <si>
    <t>Tais Cosmetics Corp.</t>
  </si>
  <si>
    <t xml:space="preserve">БЛАНК – ЗАКАЗ </t>
  </si>
  <si>
    <r>
      <t xml:space="preserve">КОНТУРНЫЕ КАРАНДАШИ MISS TAIS (ЧЕХИЯ) </t>
    </r>
    <r>
      <rPr>
        <b/>
        <sz val="10"/>
        <color indexed="10"/>
        <rFont val="Times New Roman"/>
        <family val="1"/>
        <charset val="204"/>
      </rPr>
      <t>150 шт. в пачке, 1800 в кор.</t>
    </r>
  </si>
  <si>
    <t>(контур для глаз)</t>
  </si>
  <si>
    <t>(контур для губ)</t>
  </si>
  <si>
    <t>(контур для глаз) НОВЫЙ</t>
  </si>
  <si>
    <t xml:space="preserve">(контур для глаз) </t>
  </si>
  <si>
    <t>(контур для бровей)</t>
  </si>
  <si>
    <r>
      <t>(контур для губ)</t>
    </r>
    <r>
      <rPr>
        <b/>
        <sz val="10"/>
        <rFont val="Times New Roman"/>
        <family val="1"/>
      </rPr>
      <t xml:space="preserve"> </t>
    </r>
  </si>
  <si>
    <t>(контур для губ) НОВЫЙ</t>
  </si>
  <si>
    <t>ИТОГО:</t>
  </si>
  <si>
    <r>
      <t xml:space="preserve">КОНТУРНЫЕ КАРАНДАШИ MISS TAIS (БРАЗИЛИЯ) </t>
    </r>
    <r>
      <rPr>
        <b/>
        <sz val="10"/>
        <color indexed="10"/>
        <rFont val="Times New Roman"/>
        <family val="1"/>
        <charset val="204"/>
      </rPr>
      <t>100 шт. в пачке, 1000 шт. в кор.</t>
    </r>
  </si>
  <si>
    <t>BLACK</t>
  </si>
  <si>
    <t>CHOCOLATE</t>
  </si>
  <si>
    <t>SILVER</t>
  </si>
  <si>
    <t>PINK</t>
  </si>
  <si>
    <t>BROWN-BLACK</t>
  </si>
  <si>
    <t>SABLE</t>
  </si>
  <si>
    <t>BROWN</t>
  </si>
  <si>
    <t>BRONZE</t>
  </si>
  <si>
    <t>нет</t>
  </si>
  <si>
    <t>WHITE</t>
  </si>
  <si>
    <t>PARTY PINK</t>
  </si>
  <si>
    <t>DEEPEST BROWN</t>
  </si>
  <si>
    <t>VERY RED</t>
  </si>
  <si>
    <t>GREY</t>
  </si>
  <si>
    <t>NATURAL</t>
  </si>
  <si>
    <t>ASPEN GREEN</t>
  </si>
  <si>
    <t>CABARET</t>
  </si>
  <si>
    <t>BLUE METALLIC</t>
  </si>
  <si>
    <t>MAUVE</t>
  </si>
  <si>
    <t>SMOKEY</t>
  </si>
  <si>
    <t>FOREVER</t>
  </si>
  <si>
    <t>TAUPE</t>
  </si>
  <si>
    <t>AUBURN</t>
  </si>
  <si>
    <t>NUTMEG</t>
  </si>
  <si>
    <t>NATURAL CRÈME</t>
  </si>
  <si>
    <t>CURRANT</t>
  </si>
  <si>
    <t>SPICE</t>
  </si>
  <si>
    <t>MAROON</t>
  </si>
  <si>
    <t>PLUM</t>
  </si>
  <si>
    <t>BORDEAUX</t>
  </si>
  <si>
    <t>MOCHA</t>
  </si>
  <si>
    <t>TERRACOTTA</t>
  </si>
  <si>
    <t>ИТОГО</t>
  </si>
  <si>
    <r>
      <t>АВТОМАТИЧЕСКИЕ КОНТУРНЫЕ КАРАНДАШИ MISS TAIS (ГЕРМАНИЯ)</t>
    </r>
    <r>
      <rPr>
        <b/>
        <sz val="10"/>
        <color indexed="10"/>
        <rFont val="Times New Roman"/>
        <family val="1"/>
        <charset val="204"/>
      </rPr>
      <t xml:space="preserve"> 240-</t>
    </r>
    <r>
      <rPr>
        <b/>
        <sz val="10"/>
        <color indexed="10"/>
        <rFont val="Times New Roman"/>
        <family val="1"/>
        <charset val="204"/>
      </rPr>
      <t>250 шт. в коробке</t>
    </r>
  </si>
  <si>
    <r>
      <t xml:space="preserve">СТОЙКИЙ ФЛОМАСТЕР ДЛЯ БЫСТРОЙ ПОДВОДКИ ГЛАЗ </t>
    </r>
    <r>
      <rPr>
        <b/>
        <sz val="10"/>
        <color indexed="10"/>
        <rFont val="Times New Roman"/>
        <family val="1"/>
        <charset val="204"/>
      </rPr>
      <t>25шт в паллете, 500 в коробке</t>
    </r>
  </si>
  <si>
    <t>ЧЕРНЫЙ</t>
  </si>
  <si>
    <t>МОРСКОЙ БРИЗ</t>
  </si>
  <si>
    <t>ТЕМНО-КОРИЧНЕВЫЙ</t>
  </si>
  <si>
    <t>ЭКСТРА ЧЕРНЫЙ</t>
  </si>
  <si>
    <r>
      <t xml:space="preserve">СТОЙКИЙ ФЛОМАСТЕР ДЛЯ ПОДВОДКИ ГЛАЗ Lege Artis </t>
    </r>
    <r>
      <rPr>
        <b/>
        <sz val="10"/>
        <color indexed="10"/>
        <rFont val="Times New Roman"/>
        <family val="1"/>
        <charset val="204"/>
      </rPr>
      <t>11</t>
    </r>
    <r>
      <rPr>
        <b/>
        <sz val="10"/>
        <color indexed="10"/>
        <rFont val="Times New Roman"/>
        <family val="1"/>
        <charset val="204"/>
      </rPr>
      <t>5 шт. в коробке</t>
    </r>
  </si>
  <si>
    <t>ЧЕРНАЯ МАГИЯ</t>
  </si>
  <si>
    <t>ХАКИ</t>
  </si>
  <si>
    <t>ТЕМНО-СЕРЫЙ</t>
  </si>
  <si>
    <r>
      <t xml:space="preserve">КАРАНДАШИ "ЭКСТРА" очень насыщенные MISS TAIS (ГЕРМАНИЯ) </t>
    </r>
    <r>
      <rPr>
        <b/>
        <sz val="10"/>
        <color indexed="10"/>
        <rFont val="Times New Roman"/>
        <family val="1"/>
        <charset val="204"/>
      </rPr>
      <t>180 шт. в коробке</t>
    </r>
  </si>
  <si>
    <t>КОРИЧНЕВЫЙ</t>
  </si>
  <si>
    <t>БЕЛЫЙ</t>
  </si>
  <si>
    <r>
      <t xml:space="preserve">КАРАНДАШИ MISS TAIS ЭКСЕЛАНС квадратные (ГЕРМАНИЯ) </t>
    </r>
    <r>
      <rPr>
        <b/>
        <sz val="10"/>
        <color indexed="10"/>
        <rFont val="Times New Roman"/>
        <family val="1"/>
        <charset val="204"/>
      </rPr>
      <t>140 шт. в коробке</t>
    </r>
  </si>
  <si>
    <t>ROSEWOOD</t>
  </si>
  <si>
    <t>DARK BROWN</t>
  </si>
  <si>
    <t>CASHMERE</t>
  </si>
  <si>
    <t>MAHOGANY</t>
  </si>
  <si>
    <t>PINK ROSE</t>
  </si>
  <si>
    <t>BERRY</t>
  </si>
  <si>
    <t>PINK BROWN</t>
  </si>
  <si>
    <r>
      <t>АВТОМАТИЧЕСКИЙ КАРАНДАШ ДЛЯ БРОВЕЙ(ГЕРМАНИЯ)</t>
    </r>
    <r>
      <rPr>
        <b/>
        <sz val="10"/>
        <color indexed="10"/>
        <rFont val="Times New Roman"/>
        <family val="1"/>
        <charset val="204"/>
      </rPr>
      <t>150 шт. в коробке</t>
    </r>
  </si>
  <si>
    <r>
      <t>ПОДВОДКА ДЛЯ БРОВЕЙ eyebrow inkliner MISS TAIS (ГЕРМАНИЯ)</t>
    </r>
    <r>
      <rPr>
        <b/>
        <sz val="10"/>
        <color indexed="10"/>
        <rFont val="Times New Roman"/>
        <family val="1"/>
        <charset val="204"/>
      </rPr>
      <t>100 шт. в коробке</t>
    </r>
  </si>
  <si>
    <r>
      <t>СТОЙКИЙ ФЛОМАСТЕР ДЛЯ ПОДВОДКИ БРОВЕЙ (ГЕРМАНИЯ)</t>
    </r>
    <r>
      <rPr>
        <b/>
        <sz val="10"/>
        <color indexed="10"/>
        <rFont val="Times New Roman"/>
        <family val="1"/>
        <charset val="204"/>
      </rPr>
      <t>25шт в паллете</t>
    </r>
  </si>
  <si>
    <t>BLOND</t>
  </si>
  <si>
    <t>BRUNETTE</t>
  </si>
  <si>
    <t>СВЕТЛО-КОРИЧНЕВЫЙ</t>
  </si>
  <si>
    <t>СЕРЫЙ</t>
  </si>
  <si>
    <r>
      <t xml:space="preserve">КАРАНДАШИ 3 в 1 ДЛЯ БРОВЕЙ MISS TAIS  (ГЕРМАНИЯ) </t>
    </r>
    <r>
      <rPr>
        <b/>
        <sz val="10"/>
        <color indexed="10"/>
        <rFont val="Times New Roman"/>
        <family val="1"/>
        <charset val="204"/>
      </rPr>
      <t>150 шт. в коробке</t>
    </r>
  </si>
  <si>
    <t>ШОКОЛАД</t>
  </si>
  <si>
    <t>НЕЖНО-РОЗОВЫЙ</t>
  </si>
  <si>
    <t>РОЗОВО-ЛИЛОВЫЙ</t>
  </si>
  <si>
    <t>РОЗОВО-СИРЕНЕВЫЙ</t>
  </si>
  <si>
    <t>КАБЕРНЕ</t>
  </si>
  <si>
    <t>ТЕРРАКОТА</t>
  </si>
  <si>
    <r>
      <t xml:space="preserve">КАРАНДАШИ 2 в 1 MISS TAIS МЕРЦАЛЛЕ помада и контур (ГЕРМАНИЯ) </t>
    </r>
    <r>
      <rPr>
        <b/>
        <sz val="10"/>
        <color indexed="10"/>
        <rFont val="Times New Roman"/>
        <family val="1"/>
        <charset val="204"/>
      </rPr>
      <t>200 шт. в коробке</t>
    </r>
  </si>
  <si>
    <t>ГОЛУБОЙ</t>
  </si>
  <si>
    <t>СИНИЙ</t>
  </si>
  <si>
    <t>ПЕКАН</t>
  </si>
  <si>
    <t>СЕРЕБРО</t>
  </si>
  <si>
    <r>
      <t xml:space="preserve">КАРАНДАШИ С БЛЕСТКАМИ MISS TAIS МЕРЦАЛЛЕ (ГЕРМАНИЯ) </t>
    </r>
    <r>
      <rPr>
        <b/>
        <sz val="10"/>
        <color indexed="10"/>
        <rFont val="Times New Roman"/>
        <family val="1"/>
        <charset val="204"/>
      </rPr>
      <t>200 шт. в коробке</t>
    </r>
  </si>
  <si>
    <t xml:space="preserve">ЧЕРНАЯ </t>
  </si>
  <si>
    <t>ТУШЬ ДЛЯ РЕСНИЦ  3 в 1 MISS TAIS (ГЕРМАНИЯ)</t>
  </si>
  <si>
    <t>НАТУРАЛЬНЫЙ</t>
  </si>
  <si>
    <t xml:space="preserve"> ХАЙЛАЙТЕР-КАРАНДАШ 2 в 1  MISS TAIS (ГЕРМАНИЯ) </t>
  </si>
  <si>
    <t>КРАСНЫЙ</t>
  </si>
  <si>
    <t>ВИШНЕВЫЙ</t>
  </si>
  <si>
    <t>БРУСНИЧНЫЙ</t>
  </si>
  <si>
    <t>КОРАЛЛОВЫЙ</t>
  </si>
  <si>
    <t>ТЕМНО-КРАСНЫЙ</t>
  </si>
  <si>
    <t>РОЗОВАЯ ФУКСИЯ</t>
  </si>
  <si>
    <t>МАЛИНОВЫЙ</t>
  </si>
  <si>
    <t>КАРАМЕЛЬ</t>
  </si>
  <si>
    <r>
      <t xml:space="preserve">БЛЕСТЯЩАЯ ГУБНАЯ ПОМАДА MISS TAIS  (ГЕРМАНИЯ) </t>
    </r>
    <r>
      <rPr>
        <b/>
        <sz val="10"/>
        <color indexed="10"/>
        <rFont val="Times New Roman"/>
        <family val="1"/>
        <charset val="204"/>
      </rPr>
      <t>50</t>
    </r>
    <r>
      <rPr>
        <b/>
        <sz val="10"/>
        <color indexed="10"/>
        <rFont val="Times New Roman"/>
        <family val="1"/>
        <charset val="204"/>
      </rPr>
      <t xml:space="preserve"> шт. в коробке</t>
    </r>
  </si>
  <si>
    <r>
      <t xml:space="preserve"> ТЕНИ ДЛЯ ВЕК С АППЛИКАТОРОМ MISS TAIS «КОМИЛЬФО» (ФРАНЦИЯ) </t>
    </r>
    <r>
      <rPr>
        <b/>
        <sz val="8"/>
        <color indexed="10"/>
        <rFont val="Times New Roman"/>
        <family val="1"/>
        <charset val="204"/>
      </rPr>
      <t xml:space="preserve"> 6 шт. в упаковке</t>
    </r>
  </si>
  <si>
    <t>БИРЮЗОВЫЙ</t>
  </si>
  <si>
    <t>СЕРЕБРИСТЫЙ</t>
  </si>
  <si>
    <t>ЗЕЛЕНЫЙ</t>
  </si>
  <si>
    <t>ТЕМНОЕ СЕРЕБРО</t>
  </si>
  <si>
    <t>КАКАО</t>
  </si>
  <si>
    <t>БЕЛОЕ ЗОЛОТО</t>
  </si>
  <si>
    <t>БРОНЗА</t>
  </si>
  <si>
    <t>НЕЖНО-КОРИЧНЕВЫЙ</t>
  </si>
  <si>
    <t>БЕЛЫЙ МАТОВЫЙ</t>
  </si>
  <si>
    <t>ОРЕХ</t>
  </si>
  <si>
    <t>БЕЛО-РОЗОВЫЙ</t>
  </si>
  <si>
    <t>БЕЖЕВЫЙ</t>
  </si>
  <si>
    <t>БЕЛО-ГОЛУБОЙ</t>
  </si>
  <si>
    <r>
      <t xml:space="preserve">БЛЕСТЯЩИЕ ТЕНИ ДЛЯ ВЕК MISS TAIS «МЕРЦАЛЛЕ» (ИТАЛИЯ) </t>
    </r>
    <r>
      <rPr>
        <b/>
        <sz val="8"/>
        <color indexed="10"/>
        <rFont val="Times New Roman"/>
        <family val="1"/>
        <charset val="204"/>
      </rPr>
      <t xml:space="preserve"> 6 шт. в упаковке</t>
    </r>
  </si>
  <si>
    <t>WHITE SILVER</t>
  </si>
  <si>
    <t>ORO</t>
  </si>
  <si>
    <t>DARK SILVER</t>
  </si>
  <si>
    <t>CHESTNUT</t>
  </si>
  <si>
    <t>BLUE SILVER</t>
  </si>
  <si>
    <t>WHITE GOLD</t>
  </si>
  <si>
    <t>KHAKI</t>
  </si>
  <si>
    <t>TENDER PINK</t>
  </si>
  <si>
    <t>SKY TEAL</t>
  </si>
  <si>
    <t>WHITE PURPLE</t>
  </si>
  <si>
    <t>ANTHRACITE</t>
  </si>
  <si>
    <t>BALI SAND</t>
  </si>
  <si>
    <t>VIOLET</t>
  </si>
  <si>
    <t>ANTIQUE</t>
  </si>
  <si>
    <t>BLUE PURPLE</t>
  </si>
  <si>
    <t>TISSUE</t>
  </si>
  <si>
    <t>SLATE</t>
  </si>
  <si>
    <t>EMERALD</t>
  </si>
  <si>
    <t>CAPPUCCINO</t>
  </si>
  <si>
    <t>FALL LEAF</t>
  </si>
  <si>
    <t>COCO</t>
  </si>
  <si>
    <t>GOLDEN SAND</t>
  </si>
  <si>
    <t>КОНТУРНЫЕ КАРАНДАШИ MISS TAIS (США)</t>
  </si>
  <si>
    <t>SKY TEAL (для глаз)</t>
  </si>
  <si>
    <t>BERRY (для губ)</t>
  </si>
  <si>
    <t>DARK BROWN (для глаз)</t>
  </si>
  <si>
    <t>MAROON (для губ)</t>
  </si>
  <si>
    <t>BLACK (контур для глаз)</t>
  </si>
  <si>
    <t>ROSE (контур для губ)</t>
  </si>
  <si>
    <t>AQUAMARINE (для глаз)</t>
  </si>
  <si>
    <t>FUSHIA (контур для губ)</t>
  </si>
  <si>
    <t>WHITE (контур для глаз)</t>
  </si>
  <si>
    <t>CHINA RED (для губ)</t>
  </si>
  <si>
    <t>MILLENNIUM (для глаз)</t>
  </si>
  <si>
    <t>COTTON CANDY (д/губ)</t>
  </si>
  <si>
    <t>VIOLET  для глаз)</t>
  </si>
  <si>
    <t>для лака,тестеров помады, карандашей</t>
  </si>
  <si>
    <t>D-26</t>
  </si>
  <si>
    <t>для карандашей всех видов</t>
  </si>
  <si>
    <t>D-35</t>
  </si>
  <si>
    <t>ТОРГОВЫЕ ДИСПЛЕИ</t>
  </si>
  <si>
    <t>чёрная с контейнером</t>
  </si>
  <si>
    <t>Т-24К</t>
  </si>
  <si>
    <t xml:space="preserve"> чёрная с контейнером, разный угол заточки</t>
  </si>
  <si>
    <t>Т-20К</t>
  </si>
  <si>
    <t>чёрная</t>
  </si>
  <si>
    <t>Т-24</t>
  </si>
  <si>
    <t xml:space="preserve">чёрная </t>
  </si>
  <si>
    <t>Т-20</t>
  </si>
  <si>
    <t>ТОЧИЛКИ КОСМЕТИЧЕСКИЕ (ГЕРМАНИЯ)</t>
  </si>
  <si>
    <t>HILARY</t>
  </si>
  <si>
    <t>WHITNEY</t>
  </si>
  <si>
    <t>JENNIFER</t>
  </si>
  <si>
    <t>BRIDGET</t>
  </si>
  <si>
    <t>GABRIELLE</t>
  </si>
  <si>
    <t>APRIL</t>
  </si>
  <si>
    <t>CLAUDIA</t>
  </si>
  <si>
    <t>MICHAELA</t>
  </si>
  <si>
    <t>CELESTE</t>
  </si>
  <si>
    <t>PATRICIA</t>
  </si>
  <si>
    <t>ALLISON</t>
  </si>
  <si>
    <t>CAMERON</t>
  </si>
  <si>
    <t>AUDREY</t>
  </si>
  <si>
    <t>MONICA</t>
  </si>
  <si>
    <t>DIANA</t>
  </si>
  <si>
    <t>KAREN</t>
  </si>
  <si>
    <t>CONSTANCE</t>
  </si>
  <si>
    <t>ALEXANDRA</t>
  </si>
  <si>
    <t>COLETTE</t>
  </si>
  <si>
    <t>VERONICA</t>
  </si>
  <si>
    <t>BESS</t>
  </si>
  <si>
    <t>TIFFANY</t>
  </si>
  <si>
    <t>ANNABEL</t>
  </si>
  <si>
    <t>KELLY</t>
  </si>
  <si>
    <t>BRITNEY</t>
  </si>
  <si>
    <t>SABRINA</t>
  </si>
  <si>
    <t>NATALIE</t>
  </si>
  <si>
    <t>JACQUELINE</t>
  </si>
  <si>
    <t>CHELSEA</t>
  </si>
  <si>
    <t>ALEXIS</t>
  </si>
  <si>
    <t>KATHEY</t>
  </si>
  <si>
    <t>KYLIE</t>
  </si>
  <si>
    <t>NICOLE</t>
  </si>
  <si>
    <t>DANIELLE</t>
  </si>
  <si>
    <t>MICHEL</t>
  </si>
  <si>
    <t>CAROLINE</t>
  </si>
  <si>
    <t>STEFANI</t>
  </si>
  <si>
    <t>AMANDA</t>
  </si>
  <si>
    <t>MELANIE</t>
  </si>
  <si>
    <t>KIMBERLY</t>
  </si>
  <si>
    <t>MARGO</t>
  </si>
  <si>
    <t>BROOKE</t>
  </si>
  <si>
    <t>ALICE</t>
  </si>
  <si>
    <t>GRACE</t>
  </si>
  <si>
    <t>SARA</t>
  </si>
  <si>
    <t>SAMANTHA</t>
  </si>
  <si>
    <t>IRENE</t>
  </si>
  <si>
    <t>ASHLEY</t>
  </si>
  <si>
    <t>HEATHER</t>
  </si>
  <si>
    <t>FLO</t>
  </si>
  <si>
    <t>SUSAN</t>
  </si>
  <si>
    <t>LULU</t>
  </si>
  <si>
    <t>MARYLYN</t>
  </si>
  <si>
    <t>SANDRA</t>
  </si>
  <si>
    <t>JESSICA</t>
  </si>
  <si>
    <t>VANESSA</t>
  </si>
  <si>
    <t>VALERIE</t>
  </si>
  <si>
    <t>PAMELA</t>
  </si>
  <si>
    <t>JULIA</t>
  </si>
  <si>
    <t>VIVIEN</t>
  </si>
  <si>
    <t>SHERON</t>
  </si>
  <si>
    <t>SOPHIA</t>
  </si>
  <si>
    <t>ISABELLE</t>
  </si>
  <si>
    <t>NANCY</t>
  </si>
  <si>
    <t>SYLVIA</t>
  </si>
  <si>
    <t>LINDA</t>
  </si>
  <si>
    <t>ANNE</t>
  </si>
  <si>
    <t>NAOMI</t>
  </si>
  <si>
    <t>FRANCES</t>
  </si>
  <si>
    <t>JANET</t>
  </si>
  <si>
    <t>CHRISTINE</t>
  </si>
  <si>
    <t>JOAN</t>
  </si>
  <si>
    <t>MARIE</t>
  </si>
  <si>
    <t>SALLY</t>
  </si>
  <si>
    <t>NADINE</t>
  </si>
  <si>
    <t>Пробник</t>
  </si>
  <si>
    <t>Кол-во</t>
  </si>
  <si>
    <t>Наименование</t>
  </si>
  <si>
    <t>№</t>
  </si>
  <si>
    <r>
      <t xml:space="preserve">  </t>
    </r>
    <r>
      <rPr>
        <b/>
        <sz val="10"/>
        <rFont val="Times New Roman"/>
        <family val="1"/>
      </rPr>
      <t>ГУБНАЯ ПОМАДА JOANA EXTREME (с ланолином и витамином Е)</t>
    </r>
  </si>
  <si>
    <t>CRIMSON</t>
  </si>
  <si>
    <t>BEIGE</t>
  </si>
  <si>
    <t>PASTEL</t>
  </si>
  <si>
    <t>ПУДРА КОМПАКТНАЯ JOANA EXTREME</t>
  </si>
  <si>
    <t>КАРАНДАШ-ГЕЛЬ Д/УД.КУТИКУЛЫ</t>
  </si>
  <si>
    <t>КАРАНДАШ-КОРРЕКТОР ДЛЯ МАНИКЮРА</t>
  </si>
  <si>
    <t>СМЯГЧАЮЩИЙ КАР-Ш ДЛЯ КУТИКУЛЫ</t>
  </si>
  <si>
    <t>УТОЛЩЕНИЕ НОГТЕЙ</t>
  </si>
  <si>
    <t>ВИТАМИННЫЙ КОКТЕЙЛЬ</t>
  </si>
  <si>
    <t>ИНТЕНСИВНОЕ УВЛАЖНЕНИЕ</t>
  </si>
  <si>
    <t>КАЛЬЦИЙ-ГЕЛЬ</t>
  </si>
  <si>
    <t>ВИТАМИНЫ ПЛЮС</t>
  </si>
  <si>
    <t>БЫСТРЫЙ РОСТ ДЛЯ КОРОТ.НОГТЕЙ</t>
  </si>
  <si>
    <t>СР-ВО Д/УДАЛЕНИЯ КУТИКУЛЫ</t>
  </si>
  <si>
    <t>ПРОДВИНУТЫЙ УКРЕПИТЕЛЬ</t>
  </si>
  <si>
    <t>КОРРЕКТОР НЕРОВНЫХ НОГТЕЙ</t>
  </si>
  <si>
    <t>НОГТЕВАЯ СЫВОРОТКА</t>
  </si>
  <si>
    <t>АЛМАЗНАЯ ТЕРДОСТЬ</t>
  </si>
  <si>
    <t>МАСКА ДЛЯ НОГТЕЙ</t>
  </si>
  <si>
    <t>МОМЕНТ. ОТБЕЛИВАТЕЛЬ</t>
  </si>
  <si>
    <t>МАСЛО ТРИ-В-ОДНОМ</t>
  </si>
  <si>
    <t>СУПЕР-БЛЕСК ВЕРХНИЙ СЛОЙ</t>
  </si>
  <si>
    <t>СКРАБ Д/УДАЛЕНИЯ КУТИКУЛЫ</t>
  </si>
  <si>
    <t>2-В-1 ОСНОВА И УКРЕПИТЕЛЬ</t>
  </si>
  <si>
    <t>ЛЕЧЕНИЕ Д/ КУТИКУЛЫ</t>
  </si>
  <si>
    <t>12шт в пачке</t>
  </si>
  <si>
    <t>ЛЕЧЕБНЫЕ СРЕДСТВА ПО УХОДУ ЗА НОГТЯМИ “ДОКТОР КАЛЬЦИЙ»</t>
  </si>
  <si>
    <t>ГЕЛЬ  ДЛЯ БРОВЕЙ ИЛИ РЕСНИЦ  MISS TAIS (ГЕРМАНИЯ)</t>
  </si>
  <si>
    <t>ПРОЗРАЧНЫЙ</t>
  </si>
  <si>
    <t>( контур для глаз) НОВЫЙ</t>
  </si>
  <si>
    <t>Т-12</t>
  </si>
  <si>
    <t>чёрная двойная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</si>
</sst>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25">
    <font>
      <sz val="11"/>
      <color theme="1"/>
      <name val="Calibri"/>
      <family val="2"/>
      <charset val="204"/>
      <scheme val="minor"/>
    </font>
    <font>
      <b/>
      <u/>
      <sz val="18"/>
      <name val="BernhardFashion BT"/>
      <family val="5"/>
    </font>
    <font>
      <b/>
      <sz val="12"/>
      <name val="Times New Roman"/>
      <family val="1"/>
    </font>
    <font>
      <sz val="10"/>
      <name val="Times New Roman"/>
      <family val="1"/>
      <charset val="204"/>
    </font>
    <font>
      <b/>
      <sz val="10"/>
      <name val="Times New Roman"/>
      <family val="1"/>
    </font>
    <font>
      <b/>
      <sz val="10"/>
      <color indexed="10"/>
      <name val="Times New Roman"/>
      <family val="1"/>
      <charset val="204"/>
    </font>
    <font>
      <sz val="10"/>
      <name val="Times New Roman"/>
      <family val="1"/>
    </font>
    <font>
      <b/>
      <sz val="10"/>
      <name val="Times New Roman"/>
      <family val="1"/>
      <charset val="204"/>
    </font>
    <font>
      <sz val="9"/>
      <name val="Arial Cyr"/>
      <charset val="204"/>
    </font>
    <font>
      <sz val="9"/>
      <name val="Times New Roman"/>
      <family val="1"/>
      <charset val="204"/>
    </font>
    <font>
      <sz val="10"/>
      <name val="Arial Cyr"/>
      <charset val="204"/>
    </font>
    <font>
      <b/>
      <sz val="10"/>
      <name val="Arial Cyr"/>
      <charset val="204"/>
    </font>
    <font>
      <sz val="12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sz val="8"/>
      <name val="Times New Roman"/>
      <family val="1"/>
    </font>
    <font>
      <b/>
      <sz val="8"/>
      <color indexed="10"/>
      <name val="Times New Roman"/>
      <family val="1"/>
      <charset val="204"/>
    </font>
    <font>
      <sz val="8"/>
      <name val="Arial Cyr"/>
      <charset val="204"/>
    </font>
    <font>
      <b/>
      <sz val="9"/>
      <name val="Times New Roman"/>
      <family val="1"/>
    </font>
    <font>
      <sz val="9"/>
      <name val="Times New Roman"/>
      <family val="1"/>
    </font>
    <font>
      <sz val="8"/>
      <name val="Times New Roman"/>
      <family val="1"/>
    </font>
    <font>
      <sz val="8"/>
      <name val="Times New Roman"/>
      <family val="1"/>
      <charset val="204"/>
    </font>
    <font>
      <sz val="10"/>
      <color rgb="FFFF0000"/>
      <name val="Times New Roman"/>
      <family val="1"/>
    </font>
    <font>
      <sz val="7"/>
      <name val="Times New Roman"/>
      <family val="1"/>
      <charset val="204"/>
    </font>
    <font>
      <sz val="10"/>
      <color indexed="1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00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5">
    <xf numFmtId="0" fontId="0" fillId="0" borderId="0" xfId="0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4" fillId="0" borderId="0" xfId="0" applyFont="1"/>
    <xf numFmtId="0" fontId="4" fillId="0" borderId="1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/>
    </xf>
    <xf numFmtId="0" fontId="4" fillId="0" borderId="4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top" wrapText="1"/>
    </xf>
    <xf numFmtId="0" fontId="4" fillId="0" borderId="5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6" fillId="0" borderId="5" xfId="0" applyFont="1" applyBorder="1" applyAlignment="1">
      <alignment horizontal="center" vertical="top" wrapText="1"/>
    </xf>
    <xf numFmtId="0" fontId="7" fillId="0" borderId="5" xfId="0" applyFont="1" applyBorder="1" applyAlignment="1">
      <alignment horizontal="center" vertical="top" wrapText="1"/>
    </xf>
    <xf numFmtId="0" fontId="6" fillId="0" borderId="0" xfId="0" applyFont="1"/>
    <xf numFmtId="0" fontId="8" fillId="0" borderId="0" xfId="0" applyFont="1" applyAlignment="1">
      <alignment horizontal="center"/>
    </xf>
    <xf numFmtId="164" fontId="0" fillId="0" borderId="0" xfId="0" applyNumberFormat="1" applyAlignment="1">
      <alignment horizontal="center"/>
    </xf>
    <xf numFmtId="164" fontId="3" fillId="0" borderId="0" xfId="0" applyNumberFormat="1" applyFont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0" xfId="0" applyFont="1" applyAlignment="1">
      <alignment horizontal="center" vertical="top" wrapText="1"/>
    </xf>
    <xf numFmtId="164" fontId="4" fillId="0" borderId="0" xfId="0" applyNumberFormat="1" applyFont="1" applyAlignment="1">
      <alignment horizontal="center" vertical="top" wrapText="1"/>
    </xf>
    <xf numFmtId="0" fontId="9" fillId="0" borderId="0" xfId="0" applyFont="1" applyAlignment="1">
      <alignment horizontal="center" vertical="top" wrapText="1"/>
    </xf>
    <xf numFmtId="0" fontId="10" fillId="0" borderId="0" xfId="0" applyFont="1"/>
    <xf numFmtId="0" fontId="10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  <xf numFmtId="0" fontId="6" fillId="0" borderId="0" xfId="0" applyFont="1" applyAlignment="1">
      <alignment horizontal="center" vertical="top" wrapText="1"/>
    </xf>
    <xf numFmtId="0" fontId="3" fillId="0" borderId="0" xfId="0" applyFont="1" applyAlignment="1">
      <alignment horizontal="center" vertical="top" wrapText="1"/>
    </xf>
    <xf numFmtId="164" fontId="6" fillId="0" borderId="0" xfId="0" applyNumberFormat="1" applyFont="1" applyAlignment="1">
      <alignment horizontal="center" vertical="top" wrapText="1"/>
    </xf>
    <xf numFmtId="0" fontId="11" fillId="0" borderId="1" xfId="0" applyFont="1" applyBorder="1" applyAlignment="1">
      <alignment horizontal="center"/>
    </xf>
    <xf numFmtId="0" fontId="2" fillId="0" borderId="0" xfId="0" applyFont="1"/>
    <xf numFmtId="0" fontId="4" fillId="0" borderId="3" xfId="0" applyFont="1" applyBorder="1" applyAlignment="1">
      <alignment horizontal="center" vertical="top" wrapText="1"/>
    </xf>
    <xf numFmtId="0" fontId="12" fillId="0" borderId="0" xfId="0" applyFont="1" applyAlignment="1">
      <alignment horizontal="center" vertical="top" wrapText="1"/>
    </xf>
    <xf numFmtId="0" fontId="13" fillId="0" borderId="0" xfId="0" applyFont="1"/>
    <xf numFmtId="0" fontId="6" fillId="0" borderId="3" xfId="0" applyFont="1" applyBorder="1" applyAlignment="1">
      <alignment horizontal="center" vertical="top" wrapText="1"/>
    </xf>
    <xf numFmtId="0" fontId="9" fillId="0" borderId="0" xfId="0" applyFont="1" applyAlignment="1">
      <alignment horizontal="center"/>
    </xf>
    <xf numFmtId="0" fontId="3" fillId="0" borderId="0" xfId="0" applyFont="1"/>
    <xf numFmtId="164" fontId="10" fillId="0" borderId="0" xfId="0" applyNumberFormat="1" applyFont="1" applyAlignment="1">
      <alignment horizontal="center"/>
    </xf>
    <xf numFmtId="0" fontId="7" fillId="0" borderId="6" xfId="0" applyFont="1" applyBorder="1" applyAlignment="1">
      <alignment horizontal="center" vertical="top" wrapText="1"/>
    </xf>
    <xf numFmtId="0" fontId="14" fillId="0" borderId="0" xfId="0" applyFont="1"/>
    <xf numFmtId="0" fontId="16" fillId="0" borderId="0" xfId="0" applyFont="1"/>
    <xf numFmtId="0" fontId="16" fillId="0" borderId="0" xfId="0" applyFont="1" applyAlignment="1">
      <alignment horizontal="center"/>
    </xf>
    <xf numFmtId="0" fontId="17" fillId="0" borderId="1" xfId="0" applyFont="1" applyBorder="1" applyAlignment="1">
      <alignment horizontal="center" vertical="top" wrapText="1"/>
    </xf>
    <xf numFmtId="0" fontId="18" fillId="0" borderId="3" xfId="0" applyFont="1" applyBorder="1" applyAlignment="1">
      <alignment horizontal="center" vertical="top" wrapText="1"/>
    </xf>
    <xf numFmtId="0" fontId="17" fillId="0" borderId="3" xfId="0" applyFont="1" applyBorder="1" applyAlignment="1">
      <alignment horizontal="center" vertical="top" wrapText="1"/>
    </xf>
    <xf numFmtId="0" fontId="18" fillId="0" borderId="1" xfId="0" applyFont="1" applyBorder="1" applyAlignment="1">
      <alignment horizontal="center"/>
    </xf>
    <xf numFmtId="0" fontId="17" fillId="0" borderId="4" xfId="0" applyFont="1" applyBorder="1" applyAlignment="1">
      <alignment horizontal="center" vertical="top" wrapText="1"/>
    </xf>
    <xf numFmtId="0" fontId="18" fillId="0" borderId="5" xfId="0" applyFont="1" applyBorder="1" applyAlignment="1">
      <alignment horizontal="center" vertical="top" wrapText="1"/>
    </xf>
    <xf numFmtId="0" fontId="17" fillId="0" borderId="5" xfId="0" applyFont="1" applyBorder="1" applyAlignment="1">
      <alignment horizontal="center" vertical="top" wrapText="1"/>
    </xf>
    <xf numFmtId="0" fontId="14" fillId="0" borderId="0" xfId="0" applyFont="1" applyAlignment="1">
      <alignment horizontal="center" vertical="top" wrapText="1"/>
    </xf>
    <xf numFmtId="164" fontId="20" fillId="0" borderId="0" xfId="0" applyNumberFormat="1" applyFont="1" applyAlignment="1">
      <alignment horizontal="center"/>
    </xf>
    <xf numFmtId="0" fontId="20" fillId="0" borderId="0" xfId="0" applyFont="1" applyAlignment="1">
      <alignment horizontal="center"/>
    </xf>
    <xf numFmtId="0" fontId="18" fillId="0" borderId="1" xfId="0" applyFont="1" applyBorder="1" applyAlignment="1">
      <alignment horizontal="center" vertical="top" wrapText="1"/>
    </xf>
    <xf numFmtId="0" fontId="18" fillId="0" borderId="1" xfId="0" applyFont="1" applyBorder="1" applyAlignment="1">
      <alignment vertical="top" wrapText="1"/>
    </xf>
    <xf numFmtId="0" fontId="17" fillId="0" borderId="0" xfId="0" applyFont="1"/>
    <xf numFmtId="0" fontId="8" fillId="0" borderId="0" xfId="0" applyFont="1"/>
    <xf numFmtId="0" fontId="9" fillId="0" borderId="1" xfId="0" applyFont="1" applyBorder="1" applyAlignment="1">
      <alignment horizontal="center"/>
    </xf>
    <xf numFmtId="0" fontId="18" fillId="0" borderId="0" xfId="0" applyFont="1"/>
    <xf numFmtId="164" fontId="8" fillId="0" borderId="0" xfId="0" applyNumberFormat="1" applyFont="1" applyAlignment="1">
      <alignment horizontal="center"/>
    </xf>
    <xf numFmtId="164" fontId="4" fillId="0" borderId="1" xfId="0" applyNumberFormat="1" applyFont="1" applyBorder="1" applyAlignment="1">
      <alignment horizontal="center" vertical="top" wrapText="1"/>
    </xf>
    <xf numFmtId="0" fontId="7" fillId="0" borderId="0" xfId="0" applyFont="1"/>
    <xf numFmtId="0" fontId="3" fillId="2" borderId="1" xfId="0" applyFont="1" applyFill="1" applyBorder="1" applyAlignment="1">
      <alignment horizontal="center" vertical="top" wrapText="1"/>
    </xf>
    <xf numFmtId="164" fontId="10" fillId="0" borderId="0" xfId="0" applyNumberFormat="1" applyFont="1"/>
    <xf numFmtId="0" fontId="3" fillId="0" borderId="5" xfId="0" applyFont="1" applyBorder="1" applyAlignment="1">
      <alignment vertical="top" wrapText="1"/>
    </xf>
    <xf numFmtId="0" fontId="6" fillId="0" borderId="5" xfId="0" applyFont="1" applyBorder="1" applyAlignment="1">
      <alignment vertical="top" wrapText="1"/>
    </xf>
    <xf numFmtId="0" fontId="21" fillId="0" borderId="5" xfId="0" applyFont="1" applyBorder="1" applyAlignment="1">
      <alignment horizontal="center" vertical="top" wrapText="1"/>
    </xf>
    <xf numFmtId="0" fontId="7" fillId="0" borderId="4" xfId="0" applyFont="1" applyBorder="1" applyAlignment="1">
      <alignment horizontal="center" vertical="top" wrapText="1"/>
    </xf>
    <xf numFmtId="0" fontId="7" fillId="0" borderId="3" xfId="0" applyFont="1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23" fillId="0" borderId="0" xfId="0" applyFont="1" applyAlignment="1">
      <alignment horizontal="center"/>
    </xf>
    <xf numFmtId="0" fontId="0" fillId="3" borderId="0" xfId="0" applyFill="1"/>
    <xf numFmtId="0" fontId="0" fillId="2" borderId="0" xfId="0" applyFill="1"/>
    <xf numFmtId="0" fontId="4" fillId="4" borderId="0" xfId="0" applyFont="1" applyFill="1"/>
    <xf numFmtId="0" fontId="0" fillId="4" borderId="0" xfId="0" applyFill="1"/>
    <xf numFmtId="0" fontId="0" fillId="4" borderId="0" xfId="0" applyFill="1" applyAlignment="1">
      <alignment horizontal="center"/>
    </xf>
    <xf numFmtId="0" fontId="2" fillId="0" borderId="0" xfId="0" applyFont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 vertical="top" wrapText="1"/>
    </xf>
    <xf numFmtId="0" fontId="18" fillId="5" borderId="3" xfId="0" applyFont="1" applyFill="1" applyBorder="1" applyAlignment="1">
      <alignment horizontal="center" vertical="top" wrapText="1"/>
    </xf>
    <xf numFmtId="0" fontId="18" fillId="5" borderId="5" xfId="0" applyFont="1" applyFill="1" applyBorder="1" applyAlignment="1">
      <alignment horizontal="center" vertical="top" wrapText="1"/>
    </xf>
    <xf numFmtId="0" fontId="6" fillId="5" borderId="5" xfId="0" applyFont="1" applyFill="1" applyBorder="1" applyAlignment="1">
      <alignment horizontal="center" vertical="top" wrapText="1"/>
    </xf>
    <xf numFmtId="0" fontId="3" fillId="5" borderId="5" xfId="0" applyFont="1" applyFill="1" applyBorder="1" applyAlignment="1">
      <alignment horizontal="center" vertical="top" wrapText="1"/>
    </xf>
    <xf numFmtId="0" fontId="6" fillId="0" borderId="5" xfId="0" applyFont="1" applyFill="1" applyBorder="1" applyAlignment="1">
      <alignment horizontal="center" vertical="top" wrapText="1"/>
    </xf>
    <xf numFmtId="0" fontId="3" fillId="0" borderId="5" xfId="0" applyFont="1" applyFill="1" applyBorder="1" applyAlignment="1">
      <alignment horizontal="center" vertical="top" wrapText="1"/>
    </xf>
    <xf numFmtId="0" fontId="6" fillId="0" borderId="0" xfId="0" applyFont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18" fillId="0" borderId="1" xfId="0" applyFont="1" applyFill="1" applyBorder="1" applyAlignment="1">
      <alignment horizontal="center"/>
    </xf>
    <xf numFmtId="0" fontId="18" fillId="0" borderId="5" xfId="0" applyFont="1" applyFill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top" wrapText="1"/>
    </xf>
    <xf numFmtId="0" fontId="0" fillId="0" borderId="0" xfId="0" applyFill="1"/>
    <xf numFmtId="0" fontId="7" fillId="0" borderId="1" xfId="0" applyFont="1" applyFill="1" applyBorder="1" applyAlignment="1">
      <alignment horizontal="center" vertical="top" wrapText="1"/>
    </xf>
    <xf numFmtId="0" fontId="0" fillId="0" borderId="1" xfId="0" applyFill="1" applyBorder="1"/>
    <xf numFmtId="0" fontId="18" fillId="5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24" fillId="0" borderId="2" xfId="0" applyFont="1" applyFill="1" applyBorder="1" applyAlignment="1">
      <alignment horizontal="center"/>
    </xf>
    <xf numFmtId="0" fontId="24" fillId="0" borderId="3" xfId="0" applyFont="1" applyFill="1" applyBorder="1" applyAlignment="1">
      <alignment horizontal="center"/>
    </xf>
    <xf numFmtId="0" fontId="6" fillId="0" borderId="2" xfId="0" applyFont="1" applyBorder="1" applyAlignment="1">
      <alignment horizontal="center" vertical="top" wrapText="1"/>
    </xf>
    <xf numFmtId="0" fontId="6" fillId="0" borderId="3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7" fillId="0" borderId="2" xfId="0" applyFont="1" applyBorder="1" applyAlignment="1">
      <alignment horizontal="center" vertical="top" wrapText="1"/>
    </xf>
    <xf numFmtId="0" fontId="7" fillId="0" borderId="3" xfId="0" applyFont="1" applyBorder="1" applyAlignment="1">
      <alignment horizontal="center" vertical="top" wrapText="1"/>
    </xf>
    <xf numFmtId="0" fontId="7" fillId="0" borderId="0" xfId="0" applyFont="1" applyAlignment="1">
      <alignment horizontal="center" vertical="top" wrapText="1"/>
    </xf>
    <xf numFmtId="0" fontId="6" fillId="0" borderId="0" xfId="0" applyFont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6" fillId="0" borderId="6" xfId="0" applyFont="1" applyBorder="1" applyAlignment="1">
      <alignment horizontal="center" vertical="top" wrapText="1"/>
    </xf>
    <xf numFmtId="0" fontId="18" fillId="0" borderId="2" xfId="0" applyFont="1" applyBorder="1" applyAlignment="1">
      <alignment horizontal="center" vertical="top" wrapText="1"/>
    </xf>
    <xf numFmtId="0" fontId="18" fillId="0" borderId="3" xfId="0" applyFont="1" applyBorder="1" applyAlignment="1">
      <alignment horizontal="center" vertical="top" wrapText="1"/>
    </xf>
    <xf numFmtId="0" fontId="19" fillId="0" borderId="0" xfId="0" applyFont="1" applyAlignment="1">
      <alignment horizontal="center" vertical="top" wrapText="1"/>
    </xf>
    <xf numFmtId="0" fontId="18" fillId="0" borderId="1" xfId="0" applyFont="1" applyBorder="1" applyAlignment="1">
      <alignment horizontal="center" vertical="top" wrapText="1"/>
    </xf>
    <xf numFmtId="0" fontId="19" fillId="0" borderId="2" xfId="0" applyFont="1" applyBorder="1" applyAlignment="1">
      <alignment horizontal="center" vertical="top" wrapText="1"/>
    </xf>
    <xf numFmtId="0" fontId="19" fillId="0" borderId="3" xfId="0" applyFont="1" applyBorder="1" applyAlignment="1">
      <alignment horizontal="center" vertical="top" wrapText="1"/>
    </xf>
    <xf numFmtId="0" fontId="20" fillId="0" borderId="1" xfId="0" applyFont="1" applyBorder="1" applyAlignment="1">
      <alignment horizontal="center" vertical="top" wrapText="1"/>
    </xf>
    <xf numFmtId="0" fontId="20" fillId="0" borderId="2" xfId="0" applyFont="1" applyBorder="1" applyAlignment="1">
      <alignment horizontal="center" vertical="top" wrapText="1"/>
    </xf>
    <xf numFmtId="0" fontId="20" fillId="0" borderId="3" xfId="0" applyFont="1" applyBorder="1" applyAlignment="1">
      <alignment horizontal="center" vertical="top" wrapText="1"/>
    </xf>
    <xf numFmtId="0" fontId="3" fillId="0" borderId="0" xfId="0" applyFont="1" applyAlignment="1">
      <alignment horizontal="center" vertical="top" wrapText="1"/>
    </xf>
    <xf numFmtId="164" fontId="3" fillId="0" borderId="0" xfId="0" applyNumberFormat="1" applyFont="1" applyAlignment="1">
      <alignment horizontal="center" vertical="top" wrapText="1"/>
    </xf>
    <xf numFmtId="0" fontId="22" fillId="0" borderId="1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219075</xdr:colOff>
      <xdr:row>0</xdr:row>
      <xdr:rowOff>28575</xdr:rowOff>
    </xdr:from>
    <xdr:to>
      <xdr:col>7</xdr:col>
      <xdr:colOff>933450</xdr:colOff>
      <xdr:row>1</xdr:row>
      <xdr:rowOff>180975</xdr:rowOff>
    </xdr:to>
    <xdr:pic>
      <xdr:nvPicPr>
        <xdr:cNvPr id="2" name="Picture 62">
          <a:extLst>
            <a:ext uri="{FF2B5EF4-FFF2-40B4-BE49-F238E27FC236}">
              <a16:creationId xmlns:a16="http://schemas.microsoft.com/office/drawing/2014/main" xmlns="" id="{D2CE426A-DA2F-4277-829A-F366F41176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05425" y="28575"/>
          <a:ext cx="1323975" cy="447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3"/>
  <sheetViews>
    <sheetView tabSelected="1" topLeftCell="A13" zoomScaleNormal="100" workbookViewId="0">
      <selection activeCell="M31" sqref="M31"/>
    </sheetView>
  </sheetViews>
  <sheetFormatPr defaultRowHeight="14.4"/>
  <cols>
    <col min="2" max="2" width="13.6640625" customWidth="1"/>
    <col min="3" max="3" width="22" customWidth="1"/>
    <col min="6" max="6" width="13.109375" customWidth="1"/>
    <col min="8" max="8" width="18.44140625" customWidth="1"/>
  </cols>
  <sheetData>
    <row r="1" spans="1:8" ht="22.8">
      <c r="A1" s="1" t="s">
        <v>0</v>
      </c>
      <c r="B1" s="2"/>
      <c r="C1" s="3"/>
      <c r="D1" s="77" t="s">
        <v>1</v>
      </c>
      <c r="E1" s="3"/>
      <c r="F1" s="4"/>
      <c r="G1" s="5"/>
      <c r="H1" s="5"/>
    </row>
    <row r="2" spans="1:8">
      <c r="A2" s="74"/>
      <c r="B2" s="75"/>
      <c r="C2" s="76"/>
      <c r="D2" s="75"/>
      <c r="E2" s="75"/>
      <c r="F2" s="75"/>
      <c r="G2" s="3"/>
      <c r="H2" s="5"/>
    </row>
    <row r="3" spans="1:8">
      <c r="A3" s="6" t="s">
        <v>2</v>
      </c>
      <c r="C3" s="3"/>
      <c r="G3" s="3"/>
      <c r="H3" s="5"/>
    </row>
    <row r="4" spans="1:8">
      <c r="A4" s="7">
        <v>701</v>
      </c>
      <c r="B4" s="102" t="s">
        <v>3</v>
      </c>
      <c r="C4" s="103"/>
      <c r="D4" s="8"/>
      <c r="E4" s="7">
        <v>754</v>
      </c>
      <c r="F4" s="102" t="s">
        <v>4</v>
      </c>
      <c r="G4" s="103"/>
      <c r="H4" s="9"/>
    </row>
    <row r="5" spans="1:8">
      <c r="A5" s="10">
        <v>702</v>
      </c>
      <c r="B5" s="102" t="s">
        <v>3</v>
      </c>
      <c r="C5" s="103"/>
      <c r="D5" s="11"/>
      <c r="E5" s="12">
        <v>755</v>
      </c>
      <c r="F5" s="102" t="s">
        <v>4</v>
      </c>
      <c r="G5" s="103"/>
      <c r="H5" s="9"/>
    </row>
    <row r="6" spans="1:8">
      <c r="A6" s="10">
        <v>703</v>
      </c>
      <c r="B6" s="102" t="s">
        <v>3</v>
      </c>
      <c r="C6" s="103"/>
      <c r="D6" s="11"/>
      <c r="E6" s="12">
        <v>756</v>
      </c>
      <c r="F6" s="102" t="s">
        <v>4</v>
      </c>
      <c r="G6" s="103"/>
      <c r="H6" s="9"/>
    </row>
    <row r="7" spans="1:8">
      <c r="A7" s="10">
        <v>704</v>
      </c>
      <c r="B7" s="102" t="s">
        <v>3</v>
      </c>
      <c r="C7" s="103"/>
      <c r="D7" s="11"/>
      <c r="E7" s="12">
        <v>757</v>
      </c>
      <c r="F7" s="102" t="s">
        <v>4</v>
      </c>
      <c r="G7" s="103"/>
      <c r="H7" s="9"/>
    </row>
    <row r="8" spans="1:8">
      <c r="A8" s="10">
        <v>705</v>
      </c>
      <c r="B8" s="102" t="s">
        <v>3</v>
      </c>
      <c r="C8" s="103"/>
      <c r="D8" s="11"/>
      <c r="E8" s="12">
        <v>758</v>
      </c>
      <c r="F8" s="102" t="s">
        <v>4</v>
      </c>
      <c r="G8" s="103"/>
      <c r="H8" s="9"/>
    </row>
    <row r="9" spans="1:8">
      <c r="A9" s="10">
        <v>706</v>
      </c>
      <c r="B9" s="102" t="s">
        <v>3</v>
      </c>
      <c r="C9" s="103"/>
      <c r="D9" s="11"/>
      <c r="E9" s="12">
        <v>759</v>
      </c>
      <c r="F9" s="102" t="s">
        <v>4</v>
      </c>
      <c r="G9" s="103"/>
      <c r="H9" s="9"/>
    </row>
    <row r="10" spans="1:8">
      <c r="A10" s="10">
        <v>707</v>
      </c>
      <c r="B10" s="102" t="s">
        <v>3</v>
      </c>
      <c r="C10" s="103"/>
      <c r="D10" s="11"/>
      <c r="E10" s="12">
        <v>760</v>
      </c>
      <c r="F10" s="102" t="s">
        <v>4</v>
      </c>
      <c r="G10" s="103"/>
      <c r="H10" s="9"/>
    </row>
    <row r="11" spans="1:8">
      <c r="A11" s="10">
        <v>708</v>
      </c>
      <c r="B11" s="102" t="s">
        <v>3</v>
      </c>
      <c r="C11" s="103"/>
      <c r="D11" s="11"/>
      <c r="E11" s="12">
        <v>761</v>
      </c>
      <c r="F11" s="102" t="s">
        <v>4</v>
      </c>
      <c r="G11" s="103"/>
      <c r="H11" s="9"/>
    </row>
    <row r="12" spans="1:8">
      <c r="A12" s="10">
        <v>709</v>
      </c>
      <c r="B12" s="102" t="s">
        <v>3</v>
      </c>
      <c r="C12" s="103"/>
      <c r="D12" s="11"/>
      <c r="E12" s="12">
        <v>762</v>
      </c>
      <c r="F12" s="102" t="s">
        <v>4</v>
      </c>
      <c r="G12" s="103"/>
      <c r="H12" s="9"/>
    </row>
    <row r="13" spans="1:8">
      <c r="A13" s="10">
        <v>710</v>
      </c>
      <c r="B13" s="102" t="s">
        <v>3</v>
      </c>
      <c r="C13" s="103"/>
      <c r="D13" s="11"/>
      <c r="E13" s="12">
        <v>763</v>
      </c>
      <c r="F13" s="102" t="s">
        <v>4</v>
      </c>
      <c r="G13" s="103"/>
      <c r="H13" s="9"/>
    </row>
    <row r="14" spans="1:8">
      <c r="A14" s="10">
        <v>711</v>
      </c>
      <c r="B14" s="102" t="s">
        <v>3</v>
      </c>
      <c r="C14" s="103"/>
      <c r="D14" s="11"/>
      <c r="E14" s="12">
        <v>764</v>
      </c>
      <c r="F14" s="102" t="s">
        <v>4</v>
      </c>
      <c r="G14" s="103"/>
      <c r="H14" s="9"/>
    </row>
    <row r="15" spans="1:8">
      <c r="A15" s="10">
        <v>712</v>
      </c>
      <c r="B15" s="102" t="s">
        <v>3</v>
      </c>
      <c r="C15" s="103"/>
      <c r="D15" s="11"/>
      <c r="E15" s="12">
        <v>765</v>
      </c>
      <c r="F15" s="102" t="s">
        <v>4</v>
      </c>
      <c r="G15" s="103"/>
      <c r="H15" s="9"/>
    </row>
    <row r="16" spans="1:8">
      <c r="A16" s="10">
        <v>713</v>
      </c>
      <c r="B16" s="102" t="s">
        <v>3</v>
      </c>
      <c r="C16" s="103"/>
      <c r="D16" s="11"/>
      <c r="E16" s="12">
        <v>766</v>
      </c>
      <c r="F16" s="102" t="s">
        <v>4</v>
      </c>
      <c r="G16" s="103"/>
      <c r="H16" s="13"/>
    </row>
    <row r="17" spans="1:8">
      <c r="A17" s="10">
        <v>714</v>
      </c>
      <c r="B17" s="102" t="s">
        <v>3</v>
      </c>
      <c r="C17" s="103"/>
      <c r="D17" s="11"/>
      <c r="E17" s="12">
        <v>767</v>
      </c>
      <c r="F17" s="102" t="s">
        <v>4</v>
      </c>
      <c r="G17" s="103"/>
      <c r="H17" s="9"/>
    </row>
    <row r="18" spans="1:8">
      <c r="A18" s="10">
        <v>715</v>
      </c>
      <c r="B18" s="102" t="s">
        <v>3</v>
      </c>
      <c r="C18" s="103"/>
      <c r="D18" s="11"/>
      <c r="E18" s="12">
        <v>768</v>
      </c>
      <c r="F18" s="102" t="s">
        <v>4</v>
      </c>
      <c r="G18" s="103"/>
      <c r="H18" s="9"/>
    </row>
    <row r="19" spans="1:8">
      <c r="A19" s="10">
        <v>716</v>
      </c>
      <c r="B19" s="102" t="s">
        <v>5</v>
      </c>
      <c r="C19" s="103"/>
      <c r="D19" s="11"/>
      <c r="E19" s="12">
        <v>769</v>
      </c>
      <c r="F19" s="102" t="s">
        <v>4</v>
      </c>
      <c r="G19" s="103"/>
      <c r="H19" s="9"/>
    </row>
    <row r="20" spans="1:8">
      <c r="A20" s="10">
        <v>717</v>
      </c>
      <c r="B20" s="102" t="s">
        <v>3</v>
      </c>
      <c r="C20" s="103"/>
      <c r="D20" s="11"/>
      <c r="E20" s="12">
        <v>770</v>
      </c>
      <c r="F20" s="102" t="s">
        <v>4</v>
      </c>
      <c r="G20" s="103"/>
      <c r="H20" s="9"/>
    </row>
    <row r="21" spans="1:8">
      <c r="A21" s="10">
        <v>718</v>
      </c>
      <c r="B21" s="102" t="s">
        <v>3</v>
      </c>
      <c r="C21" s="103"/>
      <c r="D21" s="11"/>
      <c r="E21" s="12">
        <v>771</v>
      </c>
      <c r="F21" s="102" t="s">
        <v>4</v>
      </c>
      <c r="G21" s="103"/>
      <c r="H21" s="9"/>
    </row>
    <row r="22" spans="1:8">
      <c r="A22" s="10">
        <v>719</v>
      </c>
      <c r="B22" s="102" t="s">
        <v>6</v>
      </c>
      <c r="C22" s="103"/>
      <c r="D22" s="82" t="s">
        <v>20</v>
      </c>
      <c r="E22" s="12">
        <v>772</v>
      </c>
      <c r="F22" s="102" t="s">
        <v>4</v>
      </c>
      <c r="G22" s="103"/>
      <c r="H22" s="9"/>
    </row>
    <row r="23" spans="1:8">
      <c r="A23" s="10">
        <v>720</v>
      </c>
      <c r="B23" s="102" t="s">
        <v>3</v>
      </c>
      <c r="C23" s="103"/>
      <c r="D23" s="11"/>
      <c r="E23" s="12">
        <v>773</v>
      </c>
      <c r="F23" s="102" t="s">
        <v>4</v>
      </c>
      <c r="G23" s="103"/>
      <c r="H23" s="9"/>
    </row>
    <row r="24" spans="1:8">
      <c r="A24" s="10">
        <v>721</v>
      </c>
      <c r="B24" s="102" t="s">
        <v>3</v>
      </c>
      <c r="C24" s="103"/>
      <c r="D24" s="11"/>
      <c r="E24" s="12">
        <v>774</v>
      </c>
      <c r="F24" s="102" t="s">
        <v>4</v>
      </c>
      <c r="G24" s="103"/>
      <c r="H24" s="9"/>
    </row>
    <row r="25" spans="1:8">
      <c r="A25" s="10">
        <v>722</v>
      </c>
      <c r="B25" s="102" t="s">
        <v>3</v>
      </c>
      <c r="C25" s="103"/>
      <c r="D25" s="11"/>
      <c r="E25" s="12">
        <v>775</v>
      </c>
      <c r="F25" s="102" t="s">
        <v>4</v>
      </c>
      <c r="G25" s="103"/>
      <c r="H25" s="9"/>
    </row>
    <row r="26" spans="1:8">
      <c r="A26" s="10">
        <v>723</v>
      </c>
      <c r="B26" s="102" t="s">
        <v>3</v>
      </c>
      <c r="C26" s="103"/>
      <c r="D26" s="82" t="s">
        <v>20</v>
      </c>
      <c r="E26" s="12">
        <v>776</v>
      </c>
      <c r="F26" s="102" t="s">
        <v>4</v>
      </c>
      <c r="G26" s="103"/>
      <c r="H26" s="9"/>
    </row>
    <row r="27" spans="1:8">
      <c r="A27" s="10">
        <v>724</v>
      </c>
      <c r="B27" s="102" t="s">
        <v>3</v>
      </c>
      <c r="C27" s="103"/>
      <c r="D27" s="11"/>
      <c r="E27" s="12">
        <v>777</v>
      </c>
      <c r="F27" s="102" t="s">
        <v>4</v>
      </c>
      <c r="G27" s="103"/>
      <c r="H27" s="9"/>
    </row>
    <row r="28" spans="1:8">
      <c r="A28" s="10">
        <v>725</v>
      </c>
      <c r="B28" s="102" t="s">
        <v>3</v>
      </c>
      <c r="C28" s="103"/>
      <c r="D28" s="11"/>
      <c r="E28" s="12">
        <v>778</v>
      </c>
      <c r="F28" s="102" t="s">
        <v>4</v>
      </c>
      <c r="G28" s="103"/>
      <c r="H28" s="9"/>
    </row>
    <row r="29" spans="1:8">
      <c r="A29" s="10">
        <v>726</v>
      </c>
      <c r="B29" s="102" t="s">
        <v>5</v>
      </c>
      <c r="C29" s="103"/>
      <c r="D29" s="11"/>
      <c r="E29" s="12">
        <v>779</v>
      </c>
      <c r="F29" s="102" t="s">
        <v>4</v>
      </c>
      <c r="G29" s="103"/>
      <c r="H29" s="9"/>
    </row>
    <row r="30" spans="1:8">
      <c r="A30" s="10">
        <v>741</v>
      </c>
      <c r="B30" s="102" t="s">
        <v>7</v>
      </c>
      <c r="C30" s="103"/>
      <c r="D30" s="11"/>
      <c r="E30" s="12">
        <v>780</v>
      </c>
      <c r="F30" s="102" t="s">
        <v>8</v>
      </c>
      <c r="G30" s="103"/>
      <c r="H30" s="9"/>
    </row>
    <row r="31" spans="1:8">
      <c r="A31" s="10">
        <v>742</v>
      </c>
      <c r="B31" s="102" t="s">
        <v>7</v>
      </c>
      <c r="C31" s="103"/>
      <c r="D31" s="93"/>
      <c r="E31" s="12">
        <v>781</v>
      </c>
      <c r="F31" s="102" t="s">
        <v>8</v>
      </c>
      <c r="G31" s="103"/>
      <c r="H31" s="9"/>
    </row>
    <row r="32" spans="1:8">
      <c r="A32" s="10">
        <v>743</v>
      </c>
      <c r="B32" s="102" t="s">
        <v>7</v>
      </c>
      <c r="C32" s="103"/>
      <c r="D32" s="11"/>
      <c r="E32" s="12">
        <v>782</v>
      </c>
      <c r="F32" s="102" t="s">
        <v>8</v>
      </c>
      <c r="G32" s="103"/>
      <c r="H32" s="13"/>
    </row>
    <row r="33" spans="1:8">
      <c r="A33" s="10">
        <v>744</v>
      </c>
      <c r="B33" s="102" t="s">
        <v>7</v>
      </c>
      <c r="C33" s="103"/>
      <c r="D33" s="14"/>
      <c r="E33" s="12">
        <v>783</v>
      </c>
      <c r="F33" s="102" t="s">
        <v>4</v>
      </c>
      <c r="G33" s="103"/>
      <c r="H33" s="9"/>
    </row>
    <row r="34" spans="1:8">
      <c r="A34" s="10">
        <v>745</v>
      </c>
      <c r="B34" s="102" t="s">
        <v>7</v>
      </c>
      <c r="C34" s="103"/>
      <c r="D34" s="11"/>
      <c r="E34" s="12">
        <v>784</v>
      </c>
      <c r="F34" s="102" t="s">
        <v>4</v>
      </c>
      <c r="G34" s="103"/>
      <c r="H34" s="93"/>
    </row>
    <row r="35" spans="1:8">
      <c r="A35" s="10">
        <v>751</v>
      </c>
      <c r="B35" s="102" t="s">
        <v>4</v>
      </c>
      <c r="C35" s="103"/>
      <c r="D35" s="14"/>
      <c r="E35" s="15">
        <v>785</v>
      </c>
      <c r="F35" s="102" t="s">
        <v>4</v>
      </c>
      <c r="G35" s="103"/>
      <c r="H35" s="93"/>
    </row>
    <row r="36" spans="1:8">
      <c r="A36" s="10">
        <v>752</v>
      </c>
      <c r="B36" s="102" t="s">
        <v>4</v>
      </c>
      <c r="C36" s="103"/>
      <c r="D36" s="11"/>
      <c r="E36" s="12">
        <v>786</v>
      </c>
      <c r="F36" s="102" t="s">
        <v>9</v>
      </c>
      <c r="G36" s="103"/>
      <c r="H36" s="9"/>
    </row>
    <row r="37" spans="1:8">
      <c r="A37" s="10">
        <v>753</v>
      </c>
      <c r="B37" s="102" t="s">
        <v>4</v>
      </c>
      <c r="C37" s="103"/>
      <c r="D37" s="14"/>
      <c r="E37" s="15">
        <v>787</v>
      </c>
      <c r="F37" s="102" t="s">
        <v>9</v>
      </c>
      <c r="G37" s="103"/>
      <c r="H37" s="9"/>
    </row>
    <row r="38" spans="1:8">
      <c r="A38" s="16"/>
      <c r="C38" s="3"/>
      <c r="E38" s="17" t="s">
        <v>10</v>
      </c>
      <c r="F38" s="3">
        <f>SUM(D4:D37,H4:H37)</f>
        <v>0</v>
      </c>
      <c r="G38" s="18"/>
      <c r="H38" s="5"/>
    </row>
    <row r="39" spans="1:8">
      <c r="A39" s="16"/>
      <c r="C39" s="3"/>
      <c r="E39" s="3"/>
      <c r="F39" s="3"/>
      <c r="G39" s="3"/>
      <c r="H39" s="19"/>
    </row>
    <row r="40" spans="1:8">
      <c r="A40" s="6" t="s">
        <v>11</v>
      </c>
      <c r="C40" s="3"/>
      <c r="G40" s="3"/>
      <c r="H40" s="5"/>
    </row>
    <row r="41" spans="1:8">
      <c r="A41" s="7">
        <v>1</v>
      </c>
      <c r="B41" s="104" t="s">
        <v>12</v>
      </c>
      <c r="C41" s="105"/>
      <c r="D41" s="13"/>
      <c r="E41" s="7">
        <v>26</v>
      </c>
      <c r="F41" s="104" t="s">
        <v>13</v>
      </c>
      <c r="G41" s="105"/>
      <c r="H41" s="20"/>
    </row>
    <row r="42" spans="1:8">
      <c r="A42" s="7">
        <v>2</v>
      </c>
      <c r="B42" s="104" t="s">
        <v>14</v>
      </c>
      <c r="C42" s="105"/>
      <c r="D42" s="13"/>
      <c r="E42" s="7">
        <v>27</v>
      </c>
      <c r="F42" s="104" t="s">
        <v>15</v>
      </c>
      <c r="G42" s="105"/>
      <c r="H42" s="13"/>
    </row>
    <row r="43" spans="1:8">
      <c r="A43" s="7">
        <v>3</v>
      </c>
      <c r="B43" s="104" t="s">
        <v>16</v>
      </c>
      <c r="C43" s="105"/>
      <c r="D43" s="13"/>
      <c r="E43" s="7">
        <v>28</v>
      </c>
      <c r="F43" s="104" t="s">
        <v>17</v>
      </c>
      <c r="G43" s="105"/>
      <c r="H43" s="13"/>
    </row>
    <row r="44" spans="1:8">
      <c r="A44" s="7">
        <v>4</v>
      </c>
      <c r="B44" s="104" t="s">
        <v>18</v>
      </c>
      <c r="C44" s="105"/>
      <c r="D44" s="13"/>
      <c r="E44" s="7">
        <v>29</v>
      </c>
      <c r="F44" s="104" t="s">
        <v>19</v>
      </c>
      <c r="G44" s="105"/>
      <c r="H44" s="78" t="s">
        <v>20</v>
      </c>
    </row>
    <row r="45" spans="1:8">
      <c r="A45" s="7">
        <v>5</v>
      </c>
      <c r="B45" s="104" t="s">
        <v>21</v>
      </c>
      <c r="C45" s="105"/>
      <c r="D45" s="78" t="s">
        <v>20</v>
      </c>
      <c r="E45" s="7">
        <v>30</v>
      </c>
      <c r="F45" s="104" t="s">
        <v>22</v>
      </c>
      <c r="G45" s="105"/>
      <c r="H45" s="13"/>
    </row>
    <row r="46" spans="1:8">
      <c r="A46" s="7">
        <v>6</v>
      </c>
      <c r="B46" s="104" t="s">
        <v>23</v>
      </c>
      <c r="C46" s="105"/>
      <c r="D46" s="13"/>
      <c r="E46" s="7">
        <v>31</v>
      </c>
      <c r="F46" s="104" t="s">
        <v>24</v>
      </c>
      <c r="G46" s="105"/>
      <c r="H46" s="13"/>
    </row>
    <row r="47" spans="1:8">
      <c r="A47" s="7">
        <v>7</v>
      </c>
      <c r="B47" s="104" t="s">
        <v>25</v>
      </c>
      <c r="C47" s="105"/>
      <c r="D47" s="13"/>
      <c r="E47" s="7">
        <v>32</v>
      </c>
      <c r="F47" s="104" t="s">
        <v>26</v>
      </c>
      <c r="G47" s="105"/>
      <c r="H47" s="13"/>
    </row>
    <row r="48" spans="1:8">
      <c r="A48" s="7">
        <v>8</v>
      </c>
      <c r="B48" s="104" t="s">
        <v>27</v>
      </c>
      <c r="C48" s="105"/>
      <c r="D48" s="13"/>
      <c r="E48" s="7">
        <v>34</v>
      </c>
      <c r="F48" s="104" t="s">
        <v>28</v>
      </c>
      <c r="G48" s="105"/>
      <c r="H48" s="13"/>
    </row>
    <row r="49" spans="1:8">
      <c r="A49" s="7">
        <v>9</v>
      </c>
      <c r="B49" s="104" t="s">
        <v>29</v>
      </c>
      <c r="C49" s="105"/>
      <c r="D49" s="13"/>
      <c r="E49" s="7">
        <v>35</v>
      </c>
      <c r="F49" s="104" t="s">
        <v>30</v>
      </c>
      <c r="G49" s="105"/>
      <c r="H49" s="13"/>
    </row>
    <row r="50" spans="1:8">
      <c r="A50" s="7">
        <v>10</v>
      </c>
      <c r="B50" s="104" t="s">
        <v>31</v>
      </c>
      <c r="C50" s="105"/>
      <c r="D50" s="13"/>
      <c r="E50" s="7">
        <v>36</v>
      </c>
      <c r="F50" s="104" t="s">
        <v>32</v>
      </c>
      <c r="G50" s="105"/>
      <c r="H50" s="13"/>
    </row>
    <row r="51" spans="1:8">
      <c r="A51" s="7">
        <v>11</v>
      </c>
      <c r="B51" s="104" t="s">
        <v>33</v>
      </c>
      <c r="C51" s="105"/>
      <c r="D51" s="13"/>
      <c r="E51" s="7">
        <v>37</v>
      </c>
      <c r="F51" s="104" t="s">
        <v>34</v>
      </c>
      <c r="G51" s="105"/>
      <c r="H51" s="13"/>
    </row>
    <row r="52" spans="1:8">
      <c r="A52" s="7">
        <v>21</v>
      </c>
      <c r="B52" s="104" t="s">
        <v>35</v>
      </c>
      <c r="C52" s="105"/>
      <c r="D52" s="13"/>
      <c r="E52" s="7">
        <v>38</v>
      </c>
      <c r="F52" s="104" t="s">
        <v>36</v>
      </c>
      <c r="G52" s="105"/>
      <c r="H52" s="13"/>
    </row>
    <row r="53" spans="1:8">
      <c r="A53" s="7">
        <v>22</v>
      </c>
      <c r="B53" s="104" t="s">
        <v>37</v>
      </c>
      <c r="C53" s="105"/>
      <c r="D53" s="13"/>
      <c r="E53" s="7">
        <v>39</v>
      </c>
      <c r="F53" s="104" t="s">
        <v>38</v>
      </c>
      <c r="G53" s="105"/>
      <c r="H53" s="13"/>
    </row>
    <row r="54" spans="1:8">
      <c r="A54" s="7">
        <v>23</v>
      </c>
      <c r="B54" s="104" t="s">
        <v>39</v>
      </c>
      <c r="C54" s="105"/>
      <c r="D54" s="13"/>
      <c r="E54" s="7">
        <v>40</v>
      </c>
      <c r="F54" s="104" t="s">
        <v>40</v>
      </c>
      <c r="G54" s="105"/>
      <c r="H54" s="13"/>
    </row>
    <row r="55" spans="1:8">
      <c r="A55" s="7">
        <v>24</v>
      </c>
      <c r="B55" s="104" t="s">
        <v>41</v>
      </c>
      <c r="C55" s="105"/>
      <c r="D55" s="13"/>
      <c r="E55" s="7">
        <v>41</v>
      </c>
      <c r="F55" s="104" t="s">
        <v>42</v>
      </c>
      <c r="G55" s="105"/>
      <c r="H55" s="13"/>
    </row>
    <row r="56" spans="1:8">
      <c r="A56" s="7">
        <v>25</v>
      </c>
      <c r="B56" s="104" t="s">
        <v>43</v>
      </c>
      <c r="C56" s="105"/>
      <c r="D56" s="13"/>
      <c r="E56" s="7"/>
      <c r="F56" s="106"/>
      <c r="G56" s="107"/>
      <c r="H56" s="13"/>
    </row>
    <row r="57" spans="1:8">
      <c r="A57" s="21"/>
      <c r="B57" s="108"/>
      <c r="C57" s="108"/>
      <c r="D57" s="22"/>
      <c r="E57" s="23" t="s">
        <v>44</v>
      </c>
      <c r="F57" s="109">
        <f>SUM(D41:D56,H41:H56)</f>
        <v>0</v>
      </c>
      <c r="G57" s="109"/>
      <c r="H57" s="5"/>
    </row>
    <row r="58" spans="1:8">
      <c r="A58" s="6" t="s">
        <v>45</v>
      </c>
      <c r="B58" s="24"/>
      <c r="C58" s="25"/>
      <c r="D58" s="24"/>
      <c r="E58" s="24"/>
      <c r="F58" s="24"/>
      <c r="G58" s="25"/>
      <c r="H58" s="5"/>
    </row>
    <row r="59" spans="1:8">
      <c r="A59" s="7">
        <v>901</v>
      </c>
      <c r="B59" s="102" t="s">
        <v>3</v>
      </c>
      <c r="C59" s="103"/>
      <c r="D59" s="92"/>
      <c r="E59" s="7">
        <v>957</v>
      </c>
      <c r="F59" s="102" t="s">
        <v>4</v>
      </c>
      <c r="G59" s="103"/>
      <c r="H59" s="91"/>
    </row>
    <row r="60" spans="1:8" ht="15" customHeight="1">
      <c r="A60" s="10">
        <v>902</v>
      </c>
      <c r="B60" s="102" t="s">
        <v>3</v>
      </c>
      <c r="C60" s="103"/>
      <c r="D60" s="14"/>
      <c r="E60" s="12">
        <v>958</v>
      </c>
      <c r="F60" s="102" t="s">
        <v>4</v>
      </c>
      <c r="G60" s="103"/>
      <c r="H60" s="20"/>
    </row>
    <row r="61" spans="1:8" ht="15" customHeight="1">
      <c r="A61" s="10">
        <v>903</v>
      </c>
      <c r="B61" s="102" t="s">
        <v>3</v>
      </c>
      <c r="C61" s="103"/>
      <c r="D61" s="14"/>
      <c r="E61" s="12">
        <v>959</v>
      </c>
      <c r="F61" s="102" t="s">
        <v>4</v>
      </c>
      <c r="G61" s="103"/>
      <c r="H61" s="20"/>
    </row>
    <row r="62" spans="1:8" ht="15" customHeight="1">
      <c r="A62" s="10">
        <v>904</v>
      </c>
      <c r="B62" s="102" t="s">
        <v>3</v>
      </c>
      <c r="C62" s="103"/>
      <c r="D62" s="91"/>
      <c r="E62" s="12">
        <v>960</v>
      </c>
      <c r="F62" s="102" t="s">
        <v>4</v>
      </c>
      <c r="G62" s="103"/>
      <c r="H62" s="20"/>
    </row>
    <row r="63" spans="1:8" ht="15" customHeight="1">
      <c r="A63" s="10">
        <v>905</v>
      </c>
      <c r="B63" s="102" t="s">
        <v>3</v>
      </c>
      <c r="C63" s="103"/>
      <c r="D63" s="14"/>
      <c r="E63" s="12">
        <v>961</v>
      </c>
      <c r="F63" s="102" t="s">
        <v>4</v>
      </c>
      <c r="G63" s="103"/>
      <c r="H63" s="20"/>
    </row>
    <row r="64" spans="1:8" ht="15" customHeight="1">
      <c r="A64" s="10">
        <v>906</v>
      </c>
      <c r="B64" s="102" t="s">
        <v>3</v>
      </c>
      <c r="C64" s="103"/>
      <c r="D64" s="14"/>
      <c r="E64" s="12">
        <v>962</v>
      </c>
      <c r="F64" s="102" t="s">
        <v>4</v>
      </c>
      <c r="G64" s="103"/>
      <c r="H64" s="91"/>
    </row>
    <row r="65" spans="1:8" ht="15" customHeight="1">
      <c r="A65" s="10">
        <v>907</v>
      </c>
      <c r="B65" s="102" t="s">
        <v>3</v>
      </c>
      <c r="C65" s="103"/>
      <c r="D65" s="14"/>
      <c r="E65" s="12">
        <v>963</v>
      </c>
      <c r="F65" s="102" t="s">
        <v>4</v>
      </c>
      <c r="G65" s="103"/>
      <c r="H65" s="91"/>
    </row>
    <row r="66" spans="1:8" ht="15" customHeight="1">
      <c r="A66" s="10">
        <v>908</v>
      </c>
      <c r="B66" s="102" t="s">
        <v>3</v>
      </c>
      <c r="C66" s="103"/>
      <c r="D66" s="91"/>
      <c r="E66" s="12">
        <v>964</v>
      </c>
      <c r="F66" s="102" t="s">
        <v>4</v>
      </c>
      <c r="G66" s="103"/>
      <c r="H66" s="20"/>
    </row>
    <row r="67" spans="1:8" ht="15" customHeight="1">
      <c r="A67" s="10">
        <v>909</v>
      </c>
      <c r="B67" s="102" t="s">
        <v>3</v>
      </c>
      <c r="C67" s="103"/>
      <c r="D67" s="14"/>
      <c r="E67" s="12">
        <v>965</v>
      </c>
      <c r="F67" s="102" t="s">
        <v>4</v>
      </c>
      <c r="G67" s="103"/>
      <c r="H67" s="20"/>
    </row>
    <row r="68" spans="1:8" ht="15" customHeight="1">
      <c r="A68" s="10">
        <v>910</v>
      </c>
      <c r="B68" s="102" t="s">
        <v>3</v>
      </c>
      <c r="C68" s="103"/>
      <c r="D68" s="14"/>
      <c r="E68" s="12">
        <v>966</v>
      </c>
      <c r="F68" s="102" t="s">
        <v>4</v>
      </c>
      <c r="G68" s="103"/>
      <c r="H68" s="91"/>
    </row>
    <row r="69" spans="1:8" ht="15" customHeight="1">
      <c r="A69" s="10">
        <v>911</v>
      </c>
      <c r="B69" s="102" t="s">
        <v>3</v>
      </c>
      <c r="C69" s="103"/>
      <c r="D69" s="14"/>
      <c r="E69" s="12">
        <v>967</v>
      </c>
      <c r="F69" s="102" t="s">
        <v>4</v>
      </c>
      <c r="G69" s="103"/>
      <c r="H69" s="20"/>
    </row>
    <row r="70" spans="1:8" ht="15" customHeight="1">
      <c r="A70" s="10">
        <v>912</v>
      </c>
      <c r="B70" s="102" t="s">
        <v>5</v>
      </c>
      <c r="C70" s="103"/>
      <c r="D70" s="91"/>
      <c r="E70" s="12">
        <v>968</v>
      </c>
      <c r="F70" s="102" t="s">
        <v>4</v>
      </c>
      <c r="G70" s="103"/>
      <c r="H70" s="91"/>
    </row>
    <row r="71" spans="1:8" ht="15" customHeight="1">
      <c r="A71" s="10">
        <v>913</v>
      </c>
      <c r="B71" s="102" t="s">
        <v>5</v>
      </c>
      <c r="C71" s="103"/>
      <c r="D71" s="91"/>
      <c r="E71" s="12">
        <v>969</v>
      </c>
      <c r="F71" s="102" t="s">
        <v>4</v>
      </c>
      <c r="G71" s="103"/>
      <c r="H71" s="91"/>
    </row>
    <row r="72" spans="1:8" ht="15" customHeight="1">
      <c r="A72" s="10">
        <v>914</v>
      </c>
      <c r="B72" s="102" t="s">
        <v>5</v>
      </c>
      <c r="C72" s="103"/>
      <c r="D72" s="91"/>
      <c r="E72" s="12">
        <v>970</v>
      </c>
      <c r="F72" s="102" t="s">
        <v>4</v>
      </c>
      <c r="G72" s="103"/>
      <c r="H72" s="91"/>
    </row>
    <row r="73" spans="1:8" ht="15" customHeight="1">
      <c r="A73" s="10">
        <v>915</v>
      </c>
      <c r="B73" s="102" t="s">
        <v>273</v>
      </c>
      <c r="C73" s="103"/>
      <c r="D73" s="91"/>
      <c r="E73" s="12">
        <v>971</v>
      </c>
      <c r="F73" s="102" t="s">
        <v>4</v>
      </c>
      <c r="G73" s="103"/>
      <c r="H73" s="91"/>
    </row>
    <row r="74" spans="1:8" ht="15" customHeight="1">
      <c r="A74" s="10">
        <v>916</v>
      </c>
      <c r="B74" s="102" t="s">
        <v>273</v>
      </c>
      <c r="C74" s="103"/>
      <c r="D74" s="14"/>
      <c r="E74" s="12">
        <v>972</v>
      </c>
      <c r="F74" s="102" t="s">
        <v>4</v>
      </c>
      <c r="G74" s="103"/>
      <c r="H74" s="20"/>
    </row>
    <row r="75" spans="1:8" ht="15" customHeight="1">
      <c r="A75" s="10">
        <v>950</v>
      </c>
      <c r="B75" s="102" t="s">
        <v>4</v>
      </c>
      <c r="C75" s="103"/>
      <c r="D75" s="14"/>
      <c r="E75" s="12">
        <v>973</v>
      </c>
      <c r="F75" s="102" t="s">
        <v>4</v>
      </c>
      <c r="G75" s="103"/>
      <c r="H75" s="91"/>
    </row>
    <row r="76" spans="1:8" ht="15" customHeight="1">
      <c r="A76" s="10">
        <v>951</v>
      </c>
      <c r="B76" s="102" t="s">
        <v>4</v>
      </c>
      <c r="C76" s="103"/>
      <c r="D76" s="14"/>
      <c r="E76" s="12">
        <v>974</v>
      </c>
      <c r="F76" s="102" t="s">
        <v>4</v>
      </c>
      <c r="G76" s="103"/>
      <c r="H76" s="20"/>
    </row>
    <row r="77" spans="1:8" ht="15" customHeight="1">
      <c r="A77" s="10">
        <v>952</v>
      </c>
      <c r="B77" s="102" t="s">
        <v>4</v>
      </c>
      <c r="C77" s="103"/>
      <c r="D77" s="91"/>
      <c r="E77" s="12">
        <v>975</v>
      </c>
      <c r="F77" s="102" t="s">
        <v>4</v>
      </c>
      <c r="G77" s="103"/>
      <c r="H77" s="20"/>
    </row>
    <row r="78" spans="1:8" ht="15" customHeight="1">
      <c r="A78" s="10">
        <v>953</v>
      </c>
      <c r="B78" s="102" t="s">
        <v>4</v>
      </c>
      <c r="C78" s="103"/>
      <c r="D78" s="14"/>
      <c r="E78" s="12">
        <v>976</v>
      </c>
      <c r="F78" s="102" t="s">
        <v>4</v>
      </c>
      <c r="G78" s="103"/>
      <c r="H78" s="20"/>
    </row>
    <row r="79" spans="1:8" ht="15" customHeight="1">
      <c r="A79" s="10">
        <v>954</v>
      </c>
      <c r="B79" s="102" t="s">
        <v>4</v>
      </c>
      <c r="C79" s="103"/>
      <c r="D79" s="14"/>
      <c r="E79" s="12">
        <v>977</v>
      </c>
      <c r="F79" s="102" t="s">
        <v>4</v>
      </c>
      <c r="G79" s="103"/>
      <c r="H79" s="20"/>
    </row>
    <row r="80" spans="1:8">
      <c r="A80" s="12">
        <v>955</v>
      </c>
      <c r="B80" s="102" t="s">
        <v>4</v>
      </c>
      <c r="C80" s="103"/>
      <c r="D80" s="20"/>
      <c r="E80" s="27">
        <v>978</v>
      </c>
      <c r="F80" s="111" t="s">
        <v>4</v>
      </c>
      <c r="G80" s="111"/>
      <c r="H80" s="20"/>
    </row>
    <row r="81" spans="1:8">
      <c r="A81" s="12">
        <v>956</v>
      </c>
      <c r="B81" s="102" t="s">
        <v>4</v>
      </c>
      <c r="C81" s="103"/>
      <c r="D81" s="20"/>
      <c r="E81" s="27"/>
      <c r="F81" s="111"/>
      <c r="G81" s="111"/>
      <c r="H81" s="20"/>
    </row>
    <row r="82" spans="1:8">
      <c r="A82" s="16"/>
      <c r="C82" s="3"/>
      <c r="E82" s="17" t="s">
        <v>10</v>
      </c>
      <c r="F82" s="3">
        <f>SUM(D59:D81,H59:H81)</f>
        <v>0</v>
      </c>
      <c r="G82" s="18"/>
      <c r="H82" s="5"/>
    </row>
    <row r="83" spans="1:8" ht="15" customHeight="1">
      <c r="A83" s="62" t="s">
        <v>46</v>
      </c>
      <c r="B83" s="38"/>
      <c r="C83" s="5"/>
      <c r="D83" s="38"/>
      <c r="E83" s="38"/>
      <c r="F83" s="38"/>
      <c r="G83" s="5"/>
      <c r="H83" s="5"/>
    </row>
    <row r="84" spans="1:8" ht="15" customHeight="1">
      <c r="A84" s="7">
        <v>991</v>
      </c>
      <c r="B84" s="102" t="s">
        <v>47</v>
      </c>
      <c r="C84" s="103"/>
      <c r="D84" s="90"/>
      <c r="E84" s="27">
        <v>993</v>
      </c>
      <c r="F84" s="110" t="s">
        <v>48</v>
      </c>
      <c r="G84" s="110"/>
      <c r="H84" s="20"/>
    </row>
    <row r="85" spans="1:8">
      <c r="A85" s="10">
        <v>992</v>
      </c>
      <c r="B85" s="102" t="s">
        <v>49</v>
      </c>
      <c r="C85" s="103"/>
      <c r="D85" s="92"/>
      <c r="E85" s="27">
        <v>994</v>
      </c>
      <c r="F85" s="110" t="s">
        <v>50</v>
      </c>
      <c r="G85" s="110"/>
      <c r="H85" s="20"/>
    </row>
    <row r="86" spans="1:8">
      <c r="A86" s="16"/>
      <c r="C86" s="3"/>
      <c r="E86" s="17" t="s">
        <v>10</v>
      </c>
      <c r="F86" s="3">
        <f>SUM(D84:D85,H84:H85)</f>
        <v>0</v>
      </c>
      <c r="G86" s="18"/>
      <c r="H86" s="5"/>
    </row>
    <row r="87" spans="1:8">
      <c r="A87" s="6" t="s">
        <v>51</v>
      </c>
      <c r="B87" s="24"/>
      <c r="C87" s="25"/>
      <c r="D87" s="24"/>
      <c r="E87" s="24"/>
      <c r="F87" s="24"/>
      <c r="G87" s="25"/>
      <c r="H87" s="5"/>
    </row>
    <row r="88" spans="1:8">
      <c r="A88" s="7">
        <v>995</v>
      </c>
      <c r="B88" s="102" t="s">
        <v>52</v>
      </c>
      <c r="C88" s="103"/>
      <c r="D88" s="8"/>
      <c r="E88" s="27">
        <v>998</v>
      </c>
      <c r="F88" s="110" t="s">
        <v>53</v>
      </c>
      <c r="G88" s="110"/>
      <c r="H88" s="99"/>
    </row>
    <row r="89" spans="1:8">
      <c r="A89" s="7">
        <v>996</v>
      </c>
      <c r="B89" s="102" t="s">
        <v>49</v>
      </c>
      <c r="C89" s="103"/>
      <c r="D89" s="78" t="s">
        <v>20</v>
      </c>
      <c r="E89" s="27">
        <v>999</v>
      </c>
      <c r="F89" s="110" t="s">
        <v>54</v>
      </c>
      <c r="G89" s="110"/>
      <c r="H89" s="20"/>
    </row>
    <row r="90" spans="1:8">
      <c r="A90" s="7">
        <v>997</v>
      </c>
      <c r="B90" s="110" t="s">
        <v>48</v>
      </c>
      <c r="C90" s="110"/>
      <c r="D90" s="78" t="s">
        <v>20</v>
      </c>
      <c r="E90" s="27"/>
      <c r="F90" s="110"/>
      <c r="G90" s="110"/>
      <c r="H90" s="20"/>
    </row>
    <row r="91" spans="1:8">
      <c r="A91" s="21"/>
      <c r="B91" s="28"/>
      <c r="C91" s="28"/>
      <c r="D91" s="29"/>
      <c r="E91" s="23" t="s">
        <v>10</v>
      </c>
      <c r="F91" s="3">
        <f>SUM(D85:D90,H85:H90)</f>
        <v>0</v>
      </c>
      <c r="G91" s="28"/>
      <c r="H91" s="5"/>
    </row>
    <row r="93" spans="1:8">
      <c r="A93" s="6" t="s">
        <v>55</v>
      </c>
      <c r="B93" s="28"/>
      <c r="C93" s="28"/>
      <c r="D93" s="21"/>
      <c r="E93" s="25"/>
      <c r="F93" s="28"/>
      <c r="G93" s="30"/>
      <c r="H93" s="5"/>
    </row>
    <row r="94" spans="1:8">
      <c r="A94" s="102" t="s">
        <v>47</v>
      </c>
      <c r="B94" s="112"/>
      <c r="C94" s="103"/>
      <c r="D94" s="13"/>
      <c r="E94" s="102" t="s">
        <v>56</v>
      </c>
      <c r="F94" s="112"/>
      <c r="G94" s="103"/>
      <c r="H94" s="20"/>
    </row>
    <row r="95" spans="1:8">
      <c r="A95" s="102" t="s">
        <v>57</v>
      </c>
      <c r="B95" s="112"/>
      <c r="C95" s="103"/>
      <c r="D95" s="13"/>
      <c r="E95" s="28"/>
      <c r="F95" s="28"/>
      <c r="G95" s="28"/>
      <c r="H95" s="5"/>
    </row>
    <row r="96" spans="1:8">
      <c r="A96" s="21"/>
      <c r="B96" s="28"/>
      <c r="C96" s="28"/>
      <c r="D96" s="29"/>
      <c r="E96" s="17" t="s">
        <v>10</v>
      </c>
      <c r="F96" s="28">
        <f>SUM(D94,H94,D95)</f>
        <v>0</v>
      </c>
      <c r="G96" s="30"/>
      <c r="H96" s="3"/>
    </row>
    <row r="98" spans="1:8">
      <c r="A98" s="6" t="s">
        <v>58</v>
      </c>
      <c r="B98" s="28"/>
      <c r="C98" s="28"/>
      <c r="D98" s="21"/>
      <c r="E98" s="25"/>
      <c r="F98" s="28"/>
      <c r="G98" s="30"/>
      <c r="H98" s="5"/>
    </row>
    <row r="99" spans="1:8">
      <c r="A99" s="7">
        <v>851</v>
      </c>
      <c r="B99" s="102" t="s">
        <v>12</v>
      </c>
      <c r="C99" s="103"/>
      <c r="D99" s="13"/>
      <c r="E99" s="31">
        <v>864</v>
      </c>
      <c r="F99" s="102" t="s">
        <v>59</v>
      </c>
      <c r="G99" s="103"/>
      <c r="H99" s="78" t="s">
        <v>20</v>
      </c>
    </row>
    <row r="100" spans="1:8">
      <c r="A100" s="7">
        <v>852</v>
      </c>
      <c r="B100" s="102" t="s">
        <v>14</v>
      </c>
      <c r="C100" s="103"/>
      <c r="D100" s="13"/>
      <c r="E100" s="31">
        <v>865</v>
      </c>
      <c r="F100" s="102" t="s">
        <v>43</v>
      </c>
      <c r="G100" s="103"/>
      <c r="H100" s="20"/>
    </row>
    <row r="101" spans="1:8">
      <c r="A101" s="7">
        <v>853</v>
      </c>
      <c r="B101" s="102" t="s">
        <v>60</v>
      </c>
      <c r="C101" s="103"/>
      <c r="D101" s="14"/>
      <c r="E101" s="31">
        <v>866</v>
      </c>
      <c r="F101" s="102" t="s">
        <v>61</v>
      </c>
      <c r="G101" s="103"/>
      <c r="H101" s="78" t="s">
        <v>20</v>
      </c>
    </row>
    <row r="102" spans="1:8">
      <c r="A102" s="7">
        <v>861</v>
      </c>
      <c r="B102" s="110" t="s">
        <v>62</v>
      </c>
      <c r="C102" s="110"/>
      <c r="D102" s="79" t="s">
        <v>20</v>
      </c>
      <c r="E102" s="31">
        <v>867</v>
      </c>
      <c r="F102" s="102" t="s">
        <v>30</v>
      </c>
      <c r="G102" s="103"/>
      <c r="H102" s="14"/>
    </row>
    <row r="103" spans="1:8">
      <c r="A103" s="7">
        <v>862</v>
      </c>
      <c r="B103" s="102" t="s">
        <v>26</v>
      </c>
      <c r="C103" s="103"/>
      <c r="D103" s="79" t="s">
        <v>20</v>
      </c>
      <c r="E103" s="31">
        <v>868</v>
      </c>
      <c r="F103" s="102" t="s">
        <v>63</v>
      </c>
      <c r="G103" s="103"/>
      <c r="H103" s="20"/>
    </row>
    <row r="104" spans="1:8">
      <c r="A104" s="7">
        <v>863</v>
      </c>
      <c r="B104" s="102" t="s">
        <v>64</v>
      </c>
      <c r="C104" s="103"/>
      <c r="D104" s="79" t="s">
        <v>20</v>
      </c>
      <c r="E104" s="31">
        <v>869</v>
      </c>
      <c r="F104" s="102" t="s">
        <v>65</v>
      </c>
      <c r="G104" s="103"/>
      <c r="H104" s="20"/>
    </row>
    <row r="105" spans="1:8" ht="15.6">
      <c r="A105" s="32"/>
      <c r="C105" s="3"/>
      <c r="E105" s="17" t="s">
        <v>10</v>
      </c>
      <c r="F105" s="3">
        <f>SUM(D99:D104,H99:H104)</f>
        <v>0</v>
      </c>
      <c r="G105" s="18"/>
      <c r="H105" s="5"/>
    </row>
    <row r="107" spans="1:8">
      <c r="A107" s="6" t="s">
        <v>66</v>
      </c>
      <c r="C107" s="3"/>
      <c r="G107" s="3"/>
      <c r="H107" s="5"/>
    </row>
    <row r="108" spans="1:8">
      <c r="A108" s="7">
        <v>810</v>
      </c>
      <c r="B108" s="102" t="s">
        <v>47</v>
      </c>
      <c r="C108" s="103"/>
      <c r="D108" s="8"/>
      <c r="E108" s="33"/>
      <c r="F108" s="102"/>
      <c r="G108" s="103"/>
      <c r="H108" s="20"/>
    </row>
    <row r="109" spans="1:8" ht="15" customHeight="1">
      <c r="A109" s="10">
        <v>811</v>
      </c>
      <c r="B109" s="102" t="s">
        <v>49</v>
      </c>
      <c r="C109" s="103"/>
      <c r="D109" s="11"/>
      <c r="E109" s="10"/>
      <c r="F109" s="102"/>
      <c r="G109" s="103"/>
      <c r="H109" s="13"/>
    </row>
    <row r="110" spans="1:8" ht="15" customHeight="1">
      <c r="A110" s="10">
        <v>812</v>
      </c>
      <c r="B110" s="102" t="s">
        <v>56</v>
      </c>
      <c r="C110" s="103"/>
      <c r="D110" s="11"/>
      <c r="E110" s="12"/>
      <c r="F110" s="102"/>
      <c r="G110" s="103"/>
      <c r="H110" s="13"/>
    </row>
    <row r="111" spans="1:8" ht="15.6">
      <c r="A111" s="21"/>
      <c r="B111" s="28"/>
      <c r="C111" s="28"/>
      <c r="D111" s="34"/>
      <c r="E111" s="17" t="s">
        <v>10</v>
      </c>
      <c r="F111" s="3">
        <f>SUM(D108:D110,H109:H110)</f>
        <v>0</v>
      </c>
      <c r="G111" s="30"/>
      <c r="H111" s="5"/>
    </row>
    <row r="113" spans="1:8">
      <c r="A113" s="6" t="s">
        <v>73</v>
      </c>
      <c r="B113" s="28"/>
      <c r="C113" s="28"/>
      <c r="D113" s="21"/>
      <c r="E113" s="25"/>
      <c r="F113" s="28"/>
      <c r="G113" s="30"/>
      <c r="H113" s="5"/>
    </row>
    <row r="114" spans="1:8">
      <c r="A114" s="7">
        <v>801</v>
      </c>
      <c r="B114" s="102" t="s">
        <v>47</v>
      </c>
      <c r="C114" s="103"/>
      <c r="D114" s="13"/>
      <c r="E114" s="31">
        <v>804</v>
      </c>
      <c r="F114" s="102" t="s">
        <v>56</v>
      </c>
      <c r="G114" s="103"/>
      <c r="H114" s="20"/>
    </row>
    <row r="115" spans="1:8" ht="27.75" customHeight="1">
      <c r="A115" s="7">
        <v>802</v>
      </c>
      <c r="B115" s="102" t="s">
        <v>72</v>
      </c>
      <c r="C115" s="103"/>
      <c r="D115" s="13"/>
      <c r="E115" s="31">
        <v>805</v>
      </c>
      <c r="F115" s="102" t="s">
        <v>71</v>
      </c>
      <c r="G115" s="103"/>
      <c r="H115" s="79" t="s">
        <v>20</v>
      </c>
    </row>
    <row r="116" spans="1:8" ht="25.5" customHeight="1">
      <c r="A116" s="7">
        <v>803</v>
      </c>
      <c r="B116" s="102" t="s">
        <v>49</v>
      </c>
      <c r="C116" s="103"/>
      <c r="D116" s="13"/>
      <c r="E116" s="3"/>
      <c r="F116" s="28"/>
      <c r="G116" s="30"/>
      <c r="H116" s="5"/>
    </row>
    <row r="117" spans="1:8" ht="15.6">
      <c r="A117" s="32"/>
      <c r="C117" s="3"/>
      <c r="E117" s="17" t="s">
        <v>10</v>
      </c>
      <c r="F117" s="3">
        <f>SUM(D114:D116,H114:H115)</f>
        <v>0</v>
      </c>
      <c r="G117" s="18"/>
      <c r="H117" s="5"/>
    </row>
    <row r="119" spans="1:8">
      <c r="A119" s="35" t="s">
        <v>67</v>
      </c>
      <c r="B119" s="24"/>
      <c r="C119" s="25"/>
      <c r="D119" s="24"/>
      <c r="E119" s="24"/>
      <c r="F119" s="24"/>
      <c r="G119" s="25"/>
      <c r="H119" s="5"/>
    </row>
    <row r="120" spans="1:8">
      <c r="A120" s="7">
        <v>201</v>
      </c>
      <c r="B120" s="102" t="s">
        <v>47</v>
      </c>
      <c r="C120" s="103"/>
      <c r="D120" s="8"/>
      <c r="E120" s="27">
        <v>202</v>
      </c>
      <c r="F120" s="110" t="s">
        <v>56</v>
      </c>
      <c r="G120" s="110"/>
      <c r="H120" s="20"/>
    </row>
    <row r="121" spans="1:8">
      <c r="A121" s="16"/>
      <c r="C121" s="3"/>
      <c r="E121" s="17" t="s">
        <v>10</v>
      </c>
      <c r="F121" s="3">
        <f>SUM(D120,H120)</f>
        <v>0</v>
      </c>
      <c r="G121" s="18"/>
      <c r="H121" s="5"/>
    </row>
    <row r="123" spans="1:8">
      <c r="A123" s="35" t="s">
        <v>68</v>
      </c>
      <c r="B123" s="24"/>
      <c r="C123" s="25"/>
      <c r="D123" s="24"/>
      <c r="E123" s="24"/>
      <c r="F123" s="24"/>
      <c r="G123" s="25"/>
      <c r="H123" s="5"/>
    </row>
    <row r="124" spans="1:8">
      <c r="A124" s="7">
        <v>210</v>
      </c>
      <c r="B124" s="102" t="s">
        <v>69</v>
      </c>
      <c r="C124" s="103"/>
      <c r="D124" s="8"/>
      <c r="E124" s="27">
        <v>212</v>
      </c>
      <c r="F124" s="110" t="s">
        <v>60</v>
      </c>
      <c r="G124" s="110"/>
      <c r="H124" s="20"/>
    </row>
    <row r="125" spans="1:8">
      <c r="A125" s="10">
        <v>211</v>
      </c>
      <c r="B125" s="102" t="s">
        <v>70</v>
      </c>
      <c r="C125" s="103"/>
      <c r="D125" s="26"/>
      <c r="E125" s="27"/>
      <c r="F125" s="110"/>
      <c r="G125" s="110"/>
      <c r="H125" s="20"/>
    </row>
    <row r="126" spans="1:8">
      <c r="A126" s="16"/>
      <c r="C126" s="3"/>
      <c r="E126" s="17" t="s">
        <v>10</v>
      </c>
      <c r="F126" s="3">
        <f>SUM(D124:D125,H124:H125)</f>
        <v>0</v>
      </c>
      <c r="G126" s="18"/>
      <c r="H126" s="5"/>
    </row>
    <row r="128" spans="1:8">
      <c r="A128" s="6" t="s">
        <v>85</v>
      </c>
      <c r="B128" s="28"/>
      <c r="C128" s="28"/>
      <c r="D128" s="21"/>
      <c r="E128" s="25"/>
      <c r="F128" s="28"/>
      <c r="G128" s="30"/>
      <c r="H128" s="5"/>
    </row>
    <row r="129" spans="1:8">
      <c r="A129" s="7">
        <v>730</v>
      </c>
      <c r="B129" s="102" t="s">
        <v>47</v>
      </c>
      <c r="C129" s="103"/>
      <c r="D129" s="13"/>
      <c r="E129" s="31">
        <v>734</v>
      </c>
      <c r="F129" s="102" t="s">
        <v>56</v>
      </c>
      <c r="G129" s="103"/>
      <c r="H129" s="20"/>
    </row>
    <row r="130" spans="1:8">
      <c r="A130" s="7">
        <v>731</v>
      </c>
      <c r="B130" s="102" t="s">
        <v>84</v>
      </c>
      <c r="C130" s="103"/>
      <c r="D130" s="79" t="s">
        <v>20</v>
      </c>
      <c r="E130" s="31">
        <v>735</v>
      </c>
      <c r="F130" s="102" t="s">
        <v>83</v>
      </c>
      <c r="G130" s="103"/>
      <c r="H130" s="20"/>
    </row>
    <row r="131" spans="1:8">
      <c r="A131" s="7">
        <v>732</v>
      </c>
      <c r="B131" s="102" t="s">
        <v>57</v>
      </c>
      <c r="C131" s="103"/>
      <c r="D131" s="13"/>
      <c r="E131" s="31">
        <v>736</v>
      </c>
      <c r="F131" s="102" t="s">
        <v>82</v>
      </c>
      <c r="G131" s="103"/>
      <c r="H131" s="20"/>
    </row>
    <row r="132" spans="1:8">
      <c r="A132" s="7">
        <v>733</v>
      </c>
      <c r="B132" s="102" t="s">
        <v>81</v>
      </c>
      <c r="C132" s="103"/>
      <c r="D132" s="79" t="s">
        <v>20</v>
      </c>
      <c r="E132" s="3"/>
      <c r="F132" s="28"/>
      <c r="G132" s="30"/>
      <c r="H132" s="3"/>
    </row>
    <row r="133" spans="1:8">
      <c r="A133" s="6"/>
      <c r="B133" s="24"/>
      <c r="C133" s="25"/>
      <c r="D133" s="24"/>
      <c r="E133" s="17" t="s">
        <v>10</v>
      </c>
      <c r="F133" s="25">
        <f>SUM(D129:D132,H129:H131)</f>
        <v>0</v>
      </c>
      <c r="G133" s="39"/>
      <c r="H133" s="25"/>
    </row>
    <row r="134" spans="1:8">
      <c r="A134" s="6"/>
      <c r="B134" s="24"/>
      <c r="C134" s="25"/>
      <c r="D134" s="24"/>
      <c r="E134" s="25"/>
      <c r="F134" s="25"/>
      <c r="G134" s="39"/>
      <c r="H134" s="25"/>
    </row>
    <row r="135" spans="1:8">
      <c r="A135" s="6" t="s">
        <v>80</v>
      </c>
      <c r="B135" s="28"/>
      <c r="C135" s="28"/>
      <c r="D135" s="21"/>
      <c r="E135" s="25"/>
      <c r="F135" s="28"/>
      <c r="G135" s="30"/>
      <c r="H135" s="25"/>
    </row>
    <row r="136" spans="1:8">
      <c r="A136" s="7">
        <v>790</v>
      </c>
      <c r="B136" s="102" t="s">
        <v>79</v>
      </c>
      <c r="C136" s="103"/>
      <c r="D136" s="13"/>
      <c r="E136" s="31">
        <v>794</v>
      </c>
      <c r="F136" s="102" t="s">
        <v>78</v>
      </c>
      <c r="G136" s="103"/>
      <c r="H136" s="20"/>
    </row>
    <row r="137" spans="1:8">
      <c r="A137" s="7">
        <v>791</v>
      </c>
      <c r="B137" s="102" t="s">
        <v>77</v>
      </c>
      <c r="C137" s="103"/>
      <c r="D137" s="13"/>
      <c r="E137" s="31">
        <v>795</v>
      </c>
      <c r="F137" s="102" t="s">
        <v>76</v>
      </c>
      <c r="G137" s="103"/>
      <c r="H137" s="20"/>
    </row>
    <row r="138" spans="1:8">
      <c r="A138" s="7">
        <v>792</v>
      </c>
      <c r="B138" s="102" t="s">
        <v>75</v>
      </c>
      <c r="C138" s="103"/>
      <c r="D138" s="13"/>
      <c r="E138" s="31">
        <v>796</v>
      </c>
      <c r="F138" s="102" t="s">
        <v>74</v>
      </c>
      <c r="G138" s="103"/>
      <c r="H138" s="20"/>
    </row>
    <row r="139" spans="1:8">
      <c r="A139" s="7">
        <v>793</v>
      </c>
      <c r="B139" s="102" t="s">
        <v>56</v>
      </c>
      <c r="C139" s="103"/>
      <c r="D139" s="13"/>
      <c r="E139" s="3"/>
      <c r="F139" s="28"/>
      <c r="G139" s="30"/>
      <c r="H139" s="5"/>
    </row>
    <row r="140" spans="1:8">
      <c r="A140" s="6"/>
      <c r="B140" s="38"/>
      <c r="C140" s="5"/>
      <c r="D140" s="38"/>
      <c r="E140" s="37" t="s">
        <v>10</v>
      </c>
      <c r="F140" s="5">
        <f>SUM(D136:D139,H136:H138)</f>
        <v>0</v>
      </c>
      <c r="G140" s="19"/>
      <c r="H140" s="5"/>
    </row>
    <row r="142" spans="1:8">
      <c r="A142" s="35" t="s">
        <v>87</v>
      </c>
      <c r="B142" s="24"/>
      <c r="C142" s="25"/>
      <c r="D142" s="24"/>
      <c r="E142" s="24"/>
      <c r="F142" s="24"/>
      <c r="G142" s="25"/>
      <c r="H142" s="5"/>
    </row>
    <row r="143" spans="1:8">
      <c r="A143" s="7">
        <v>1</v>
      </c>
      <c r="B143" s="102" t="s">
        <v>86</v>
      </c>
      <c r="C143" s="103"/>
      <c r="D143" s="13"/>
      <c r="E143" s="40"/>
      <c r="F143" s="103"/>
      <c r="G143" s="110"/>
      <c r="H143" s="20"/>
    </row>
    <row r="144" spans="1:8">
      <c r="A144" s="16"/>
      <c r="C144" s="3"/>
      <c r="E144" s="17" t="s">
        <v>10</v>
      </c>
      <c r="F144" s="3">
        <f>SUM(D143)</f>
        <v>0</v>
      </c>
      <c r="G144" s="18"/>
      <c r="H144" s="5"/>
    </row>
    <row r="146" spans="1:8">
      <c r="A146" s="6" t="s">
        <v>89</v>
      </c>
      <c r="B146" s="86"/>
      <c r="C146" s="86"/>
      <c r="D146" s="21"/>
      <c r="E146" s="25"/>
      <c r="F146" s="86"/>
      <c r="G146" s="30"/>
      <c r="H146" s="5"/>
    </row>
    <row r="147" spans="1:8" ht="15" customHeight="1">
      <c r="A147" s="102" t="s">
        <v>88</v>
      </c>
      <c r="B147" s="112"/>
      <c r="C147" s="103"/>
      <c r="D147" s="87"/>
      <c r="E147" s="102"/>
      <c r="F147" s="112"/>
      <c r="G147" s="103"/>
      <c r="H147" s="20"/>
    </row>
    <row r="148" spans="1:8">
      <c r="A148" s="21"/>
      <c r="B148" s="28"/>
      <c r="C148" s="28"/>
      <c r="D148" s="29"/>
      <c r="E148" s="17" t="s">
        <v>10</v>
      </c>
      <c r="F148" s="28">
        <f>SUM(D147)</f>
        <v>0</v>
      </c>
      <c r="G148" s="30"/>
      <c r="H148" s="3"/>
    </row>
    <row r="150" spans="1:8">
      <c r="A150" s="6" t="s">
        <v>98</v>
      </c>
      <c r="B150" s="28"/>
      <c r="C150" s="28"/>
      <c r="D150" s="21"/>
      <c r="E150" s="25"/>
      <c r="F150" s="28"/>
      <c r="G150" s="30"/>
      <c r="H150" s="5"/>
    </row>
    <row r="151" spans="1:8">
      <c r="A151" s="7">
        <v>101</v>
      </c>
      <c r="B151" s="102" t="s">
        <v>97</v>
      </c>
      <c r="C151" s="103"/>
      <c r="D151" s="13"/>
      <c r="E151" s="31">
        <v>107</v>
      </c>
      <c r="F151" s="102" t="s">
        <v>88</v>
      </c>
      <c r="G151" s="103"/>
      <c r="H151" s="20"/>
    </row>
    <row r="152" spans="1:8">
      <c r="A152" s="7">
        <v>102</v>
      </c>
      <c r="B152" s="102" t="s">
        <v>96</v>
      </c>
      <c r="C152" s="103"/>
      <c r="D152" s="13"/>
      <c r="E152" s="31">
        <v>108</v>
      </c>
      <c r="F152" s="102" t="s">
        <v>95</v>
      </c>
      <c r="G152" s="103"/>
      <c r="H152" s="20"/>
    </row>
    <row r="153" spans="1:8" ht="24.75" customHeight="1">
      <c r="A153" s="7">
        <v>103</v>
      </c>
      <c r="B153" s="102" t="s">
        <v>94</v>
      </c>
      <c r="C153" s="103"/>
      <c r="D153" s="13"/>
      <c r="E153" s="31">
        <v>109</v>
      </c>
      <c r="F153" s="102" t="s">
        <v>77</v>
      </c>
      <c r="G153" s="103"/>
      <c r="H153" s="20"/>
    </row>
    <row r="154" spans="1:8">
      <c r="A154" s="7">
        <v>104</v>
      </c>
      <c r="B154" s="110" t="s">
        <v>93</v>
      </c>
      <c r="C154" s="110"/>
      <c r="D154" s="13"/>
      <c r="E154" s="31">
        <v>110</v>
      </c>
      <c r="F154" s="102" t="s">
        <v>79</v>
      </c>
      <c r="G154" s="103"/>
      <c r="H154" s="20"/>
    </row>
    <row r="155" spans="1:8">
      <c r="A155" s="7">
        <v>105</v>
      </c>
      <c r="B155" s="102" t="s">
        <v>76</v>
      </c>
      <c r="C155" s="103"/>
      <c r="D155" s="13"/>
      <c r="E155" s="31">
        <v>111</v>
      </c>
      <c r="F155" s="102" t="s">
        <v>92</v>
      </c>
      <c r="G155" s="103"/>
      <c r="H155" s="20"/>
    </row>
    <row r="156" spans="1:8">
      <c r="A156" s="7">
        <v>106</v>
      </c>
      <c r="B156" s="102" t="s">
        <v>91</v>
      </c>
      <c r="C156" s="103"/>
      <c r="D156" s="13"/>
      <c r="E156" s="31">
        <v>112</v>
      </c>
      <c r="F156" s="102" t="s">
        <v>90</v>
      </c>
      <c r="G156" s="103"/>
      <c r="H156" s="20"/>
    </row>
    <row r="157" spans="1:8" ht="15.6">
      <c r="A157" s="32"/>
      <c r="C157" s="3"/>
      <c r="E157" s="17" t="s">
        <v>10</v>
      </c>
      <c r="F157" s="3">
        <f>SUM(D151:D156,H151:H156)</f>
        <v>0</v>
      </c>
      <c r="G157" s="18"/>
      <c r="H157" s="5"/>
    </row>
    <row r="159" spans="1:8">
      <c r="A159" s="41" t="s">
        <v>99</v>
      </c>
      <c r="B159" s="42"/>
      <c r="C159" s="43"/>
      <c r="D159" s="42"/>
      <c r="E159" s="21"/>
      <c r="F159" s="28"/>
      <c r="G159" s="28"/>
      <c r="H159" s="19"/>
    </row>
    <row r="160" spans="1:8">
      <c r="A160" s="44">
        <v>451</v>
      </c>
      <c r="B160" s="113" t="s">
        <v>47</v>
      </c>
      <c r="C160" s="114"/>
      <c r="D160" s="45"/>
      <c r="E160" s="46">
        <v>460</v>
      </c>
      <c r="F160" s="113" t="s">
        <v>100</v>
      </c>
      <c r="G160" s="114"/>
      <c r="H160" s="47"/>
    </row>
    <row r="161" spans="1:8">
      <c r="A161" s="48">
        <v>452</v>
      </c>
      <c r="B161" s="113" t="s">
        <v>72</v>
      </c>
      <c r="C161" s="114"/>
      <c r="D161" s="49"/>
      <c r="E161" s="50">
        <v>461</v>
      </c>
      <c r="F161" s="113" t="s">
        <v>81</v>
      </c>
      <c r="G161" s="114"/>
      <c r="H161" s="47"/>
    </row>
    <row r="162" spans="1:8">
      <c r="A162" s="48">
        <v>453</v>
      </c>
      <c r="B162" s="113" t="s">
        <v>101</v>
      </c>
      <c r="C162" s="114"/>
      <c r="D162" s="49"/>
      <c r="E162" s="50">
        <v>462</v>
      </c>
      <c r="F162" s="113" t="s">
        <v>102</v>
      </c>
      <c r="G162" s="114"/>
      <c r="H162" s="47"/>
    </row>
    <row r="163" spans="1:8">
      <c r="A163" s="48">
        <v>454</v>
      </c>
      <c r="B163" s="113" t="s">
        <v>103</v>
      </c>
      <c r="C163" s="114"/>
      <c r="D163" s="49"/>
      <c r="E163" s="50">
        <v>463</v>
      </c>
      <c r="F163" s="113" t="s">
        <v>104</v>
      </c>
      <c r="G163" s="114"/>
      <c r="H163" s="47"/>
    </row>
    <row r="164" spans="1:8">
      <c r="A164" s="48">
        <v>455</v>
      </c>
      <c r="B164" s="113" t="s">
        <v>105</v>
      </c>
      <c r="C164" s="114"/>
      <c r="D164" s="49"/>
      <c r="E164" s="50">
        <v>464</v>
      </c>
      <c r="F164" s="113" t="s">
        <v>106</v>
      </c>
      <c r="G164" s="114"/>
      <c r="H164" s="47"/>
    </row>
    <row r="165" spans="1:8" ht="24.75" customHeight="1">
      <c r="A165" s="48">
        <v>456</v>
      </c>
      <c r="B165" s="113" t="s">
        <v>57</v>
      </c>
      <c r="C165" s="114"/>
      <c r="D165" s="49"/>
      <c r="E165" s="50">
        <v>465</v>
      </c>
      <c r="F165" s="113" t="s">
        <v>107</v>
      </c>
      <c r="G165" s="114"/>
      <c r="H165" s="47"/>
    </row>
    <row r="166" spans="1:8">
      <c r="A166" s="48">
        <v>457</v>
      </c>
      <c r="B166" s="113" t="s">
        <v>108</v>
      </c>
      <c r="C166" s="114"/>
      <c r="D166" s="49"/>
      <c r="E166" s="50">
        <v>466</v>
      </c>
      <c r="F166" s="113" t="s">
        <v>109</v>
      </c>
      <c r="G166" s="114"/>
      <c r="H166" s="47"/>
    </row>
    <row r="167" spans="1:8">
      <c r="A167" s="48">
        <v>458</v>
      </c>
      <c r="B167" s="113" t="s">
        <v>110</v>
      </c>
      <c r="C167" s="114"/>
      <c r="D167" s="49"/>
      <c r="E167" s="50">
        <v>467</v>
      </c>
      <c r="F167" s="113" t="s">
        <v>111</v>
      </c>
      <c r="G167" s="114"/>
      <c r="H167" s="47"/>
    </row>
    <row r="168" spans="1:8" ht="18" customHeight="1">
      <c r="A168" s="48">
        <v>459</v>
      </c>
      <c r="B168" s="113" t="s">
        <v>112</v>
      </c>
      <c r="C168" s="114"/>
      <c r="D168" s="49"/>
      <c r="E168" s="50"/>
      <c r="F168" s="113"/>
      <c r="G168" s="114"/>
      <c r="H168" s="47"/>
    </row>
    <row r="169" spans="1:8">
      <c r="A169" s="51"/>
      <c r="B169" s="115"/>
      <c r="C169" s="115"/>
      <c r="D169" s="51"/>
      <c r="E169" s="23" t="s">
        <v>10</v>
      </c>
      <c r="F169" s="115">
        <f>SUM(D160:D168,H160:H168)</f>
        <v>0</v>
      </c>
      <c r="G169" s="115"/>
      <c r="H169" s="52"/>
    </row>
    <row r="171" spans="1:8">
      <c r="A171" s="41" t="s">
        <v>113</v>
      </c>
      <c r="B171" s="42"/>
      <c r="C171" s="43"/>
      <c r="D171" s="42"/>
      <c r="E171" s="42"/>
      <c r="F171" s="42"/>
      <c r="G171" s="43"/>
      <c r="H171" s="53"/>
    </row>
    <row r="172" spans="1:8">
      <c r="A172" s="44">
        <v>401</v>
      </c>
      <c r="B172" s="113" t="s">
        <v>114</v>
      </c>
      <c r="C172" s="114"/>
      <c r="D172" s="80" t="s">
        <v>20</v>
      </c>
      <c r="E172" s="46">
        <v>414</v>
      </c>
      <c r="F172" s="113" t="s">
        <v>115</v>
      </c>
      <c r="G172" s="114"/>
      <c r="H172" s="47"/>
    </row>
    <row r="173" spans="1:8">
      <c r="A173" s="48">
        <v>402</v>
      </c>
      <c r="B173" s="113" t="s">
        <v>116</v>
      </c>
      <c r="C173" s="114"/>
      <c r="D173" s="49"/>
      <c r="E173" s="50">
        <v>415</v>
      </c>
      <c r="F173" s="113" t="s">
        <v>117</v>
      </c>
      <c r="G173" s="114"/>
      <c r="H173" s="88"/>
    </row>
    <row r="174" spans="1:8">
      <c r="A174" s="48">
        <v>403</v>
      </c>
      <c r="B174" s="113" t="s">
        <v>118</v>
      </c>
      <c r="C174" s="114"/>
      <c r="D174" s="49"/>
      <c r="E174" s="50">
        <v>416</v>
      </c>
      <c r="F174" s="113" t="s">
        <v>63</v>
      </c>
      <c r="G174" s="114"/>
      <c r="H174" s="81" t="s">
        <v>20</v>
      </c>
    </row>
    <row r="175" spans="1:8">
      <c r="A175" s="48">
        <v>404</v>
      </c>
      <c r="B175" s="113" t="s">
        <v>119</v>
      </c>
      <c r="C175" s="114"/>
      <c r="D175" s="81" t="s">
        <v>20</v>
      </c>
      <c r="E175" s="50">
        <v>417</v>
      </c>
      <c r="F175" s="113" t="s">
        <v>120</v>
      </c>
      <c r="G175" s="114"/>
      <c r="H175" s="47"/>
    </row>
    <row r="176" spans="1:8">
      <c r="A176" s="48">
        <v>405</v>
      </c>
      <c r="B176" s="113" t="s">
        <v>121</v>
      </c>
      <c r="C176" s="114"/>
      <c r="D176" s="89"/>
      <c r="E176" s="50">
        <v>418</v>
      </c>
      <c r="F176" s="113" t="s">
        <v>122</v>
      </c>
      <c r="G176" s="114"/>
      <c r="H176" s="47"/>
    </row>
    <row r="177" spans="1:8">
      <c r="A177" s="48">
        <v>406</v>
      </c>
      <c r="B177" s="113" t="s">
        <v>123</v>
      </c>
      <c r="C177" s="114"/>
      <c r="D177" s="81" t="s">
        <v>20</v>
      </c>
      <c r="E177" s="50">
        <v>419</v>
      </c>
      <c r="F177" s="113" t="s">
        <v>124</v>
      </c>
      <c r="G177" s="114"/>
      <c r="H177" s="88"/>
    </row>
    <row r="178" spans="1:8">
      <c r="A178" s="48">
        <v>407</v>
      </c>
      <c r="B178" s="113" t="s">
        <v>125</v>
      </c>
      <c r="C178" s="114"/>
      <c r="D178" s="89"/>
      <c r="E178" s="50">
        <v>420</v>
      </c>
      <c r="F178" s="113" t="s">
        <v>126</v>
      </c>
      <c r="G178" s="114"/>
      <c r="H178" s="98" t="s">
        <v>20</v>
      </c>
    </row>
    <row r="179" spans="1:8">
      <c r="A179" s="48">
        <v>408</v>
      </c>
      <c r="B179" s="113" t="s">
        <v>127</v>
      </c>
      <c r="C179" s="114"/>
      <c r="D179" s="89"/>
      <c r="E179" s="50">
        <v>421</v>
      </c>
      <c r="F179" s="113" t="s">
        <v>128</v>
      </c>
      <c r="G179" s="114"/>
      <c r="H179" s="98" t="s">
        <v>20</v>
      </c>
    </row>
    <row r="180" spans="1:8">
      <c r="A180" s="48">
        <v>409</v>
      </c>
      <c r="B180" s="113" t="s">
        <v>129</v>
      </c>
      <c r="C180" s="114"/>
      <c r="D180" s="81" t="s">
        <v>20</v>
      </c>
      <c r="E180" s="50">
        <v>422</v>
      </c>
      <c r="F180" s="113" t="s">
        <v>130</v>
      </c>
      <c r="G180" s="114"/>
      <c r="H180" s="47"/>
    </row>
    <row r="181" spans="1:8">
      <c r="A181" s="48">
        <v>410</v>
      </c>
      <c r="B181" s="113" t="s">
        <v>19</v>
      </c>
      <c r="C181" s="114"/>
      <c r="D181" s="49"/>
      <c r="E181" s="50">
        <v>423</v>
      </c>
      <c r="F181" s="113" t="s">
        <v>131</v>
      </c>
      <c r="G181" s="114"/>
      <c r="H181" s="47"/>
    </row>
    <row r="182" spans="1:8">
      <c r="A182" s="48">
        <v>411</v>
      </c>
      <c r="B182" s="113" t="s">
        <v>132</v>
      </c>
      <c r="C182" s="114"/>
      <c r="D182" s="49"/>
      <c r="E182" s="50">
        <v>424</v>
      </c>
      <c r="F182" s="113" t="s">
        <v>133</v>
      </c>
      <c r="G182" s="114"/>
      <c r="H182" s="47"/>
    </row>
    <row r="183" spans="1:8">
      <c r="A183" s="48">
        <v>412</v>
      </c>
      <c r="B183" s="113" t="s">
        <v>134</v>
      </c>
      <c r="C183" s="114"/>
      <c r="D183" s="49"/>
      <c r="E183" s="50">
        <v>425</v>
      </c>
      <c r="F183" s="113" t="s">
        <v>25</v>
      </c>
      <c r="G183" s="114"/>
      <c r="H183" s="47"/>
    </row>
    <row r="184" spans="1:8">
      <c r="A184" s="44">
        <v>413</v>
      </c>
      <c r="B184" s="116" t="s">
        <v>135</v>
      </c>
      <c r="C184" s="116"/>
      <c r="D184" s="54"/>
      <c r="E184" s="55"/>
      <c r="F184" s="116"/>
      <c r="G184" s="116"/>
      <c r="H184" s="47"/>
    </row>
    <row r="185" spans="1:8">
      <c r="A185" s="51"/>
      <c r="B185" s="115"/>
      <c r="C185" s="115"/>
      <c r="D185" s="51"/>
      <c r="E185" s="23" t="s">
        <v>10</v>
      </c>
      <c r="F185" s="115">
        <f>SUM(D172:D184,H172:H183)</f>
        <v>0</v>
      </c>
      <c r="G185" s="115"/>
      <c r="H185" s="52"/>
    </row>
    <row r="187" spans="1:8">
      <c r="A187" s="56" t="s">
        <v>136</v>
      </c>
      <c r="B187" s="57"/>
      <c r="C187" s="17"/>
      <c r="D187" s="57"/>
      <c r="E187" s="57"/>
      <c r="F187" s="57"/>
      <c r="G187" s="17"/>
      <c r="H187" s="37"/>
    </row>
    <row r="188" spans="1:8">
      <c r="A188" s="44"/>
      <c r="B188" s="113"/>
      <c r="C188" s="114"/>
      <c r="D188" s="44"/>
      <c r="E188" s="44">
        <v>152</v>
      </c>
      <c r="F188" s="113" t="s">
        <v>137</v>
      </c>
      <c r="G188" s="114"/>
      <c r="H188" s="58"/>
    </row>
    <row r="189" spans="1:8">
      <c r="A189" s="44">
        <v>108</v>
      </c>
      <c r="B189" s="113" t="s">
        <v>138</v>
      </c>
      <c r="C189" s="114"/>
      <c r="D189" s="44"/>
      <c r="E189" s="44">
        <v>154</v>
      </c>
      <c r="F189" s="113" t="s">
        <v>139</v>
      </c>
      <c r="G189" s="114"/>
      <c r="H189" s="58"/>
    </row>
    <row r="190" spans="1:8">
      <c r="A190" s="44">
        <v>109</v>
      </c>
      <c r="B190" s="113" t="s">
        <v>140</v>
      </c>
      <c r="C190" s="114"/>
      <c r="D190" s="44"/>
      <c r="E190" s="44">
        <v>161</v>
      </c>
      <c r="F190" s="113" t="s">
        <v>141</v>
      </c>
      <c r="G190" s="114"/>
      <c r="H190" s="58"/>
    </row>
    <row r="191" spans="1:8">
      <c r="A191" s="44">
        <v>110</v>
      </c>
      <c r="B191" s="113" t="s">
        <v>142</v>
      </c>
      <c r="C191" s="114"/>
      <c r="D191" s="44"/>
      <c r="E191" s="44">
        <v>165</v>
      </c>
      <c r="F191" s="113" t="s">
        <v>143</v>
      </c>
      <c r="G191" s="114"/>
      <c r="H191" s="58"/>
    </row>
    <row r="192" spans="1:8">
      <c r="A192" s="44">
        <v>116</v>
      </c>
      <c r="B192" s="113" t="s">
        <v>144</v>
      </c>
      <c r="C192" s="114"/>
      <c r="D192" s="44"/>
      <c r="E192" s="44">
        <v>166</v>
      </c>
      <c r="F192" s="113" t="s">
        <v>145</v>
      </c>
      <c r="G192" s="114"/>
      <c r="H192" s="58"/>
    </row>
    <row r="193" spans="1:8">
      <c r="A193" s="44">
        <v>120</v>
      </c>
      <c r="B193" s="113" t="s">
        <v>146</v>
      </c>
      <c r="C193" s="114"/>
      <c r="D193" s="44"/>
      <c r="E193" s="44">
        <v>172</v>
      </c>
      <c r="F193" s="113" t="s">
        <v>147</v>
      </c>
      <c r="G193" s="114"/>
      <c r="H193" s="58"/>
    </row>
    <row r="194" spans="1:8">
      <c r="A194" s="44">
        <v>122</v>
      </c>
      <c r="B194" s="113" t="s">
        <v>148</v>
      </c>
      <c r="C194" s="114"/>
      <c r="D194" s="58"/>
      <c r="E194" s="44">
        <v>175</v>
      </c>
      <c r="F194" s="113" t="s">
        <v>149</v>
      </c>
      <c r="G194" s="114"/>
      <c r="H194" s="58"/>
    </row>
    <row r="195" spans="1:8">
      <c r="A195" s="59"/>
      <c r="B195" s="57"/>
      <c r="C195" s="17"/>
      <c r="D195" s="57"/>
      <c r="E195" s="17" t="s">
        <v>10</v>
      </c>
      <c r="F195" s="17">
        <f>SUM(D188:D194,H188:H194)</f>
        <v>0</v>
      </c>
      <c r="G195" s="60"/>
      <c r="H195" s="37"/>
    </row>
    <row r="197" spans="1:8">
      <c r="A197" s="62" t="s">
        <v>154</v>
      </c>
      <c r="B197" s="24"/>
      <c r="C197" s="25"/>
      <c r="D197" s="24"/>
      <c r="E197" s="24"/>
    </row>
    <row r="198" spans="1:8">
      <c r="A198" s="7" t="s">
        <v>153</v>
      </c>
      <c r="B198" s="110" t="s">
        <v>152</v>
      </c>
      <c r="C198" s="110"/>
      <c r="D198" s="13"/>
      <c r="E198" s="61">
        <v>220</v>
      </c>
    </row>
    <row r="199" spans="1:8">
      <c r="A199" s="7" t="s">
        <v>151</v>
      </c>
      <c r="B199" s="110" t="s">
        <v>150</v>
      </c>
      <c r="C199" s="110"/>
      <c r="D199" s="26"/>
      <c r="E199" s="61">
        <v>400</v>
      </c>
    </row>
    <row r="201" spans="1:8">
      <c r="A201" s="6" t="s">
        <v>163</v>
      </c>
      <c r="B201" s="28"/>
      <c r="C201" s="28"/>
      <c r="D201" s="21"/>
    </row>
    <row r="202" spans="1:8">
      <c r="A202" s="7" t="s">
        <v>162</v>
      </c>
      <c r="B202" s="102" t="s">
        <v>161</v>
      </c>
      <c r="C202" s="103"/>
      <c r="D202" s="94"/>
    </row>
    <row r="203" spans="1:8">
      <c r="A203" s="7" t="s">
        <v>160</v>
      </c>
      <c r="B203" s="102" t="s">
        <v>159</v>
      </c>
      <c r="C203" s="103"/>
      <c r="D203" s="82" t="s">
        <v>20</v>
      </c>
    </row>
    <row r="204" spans="1:8" ht="28.5" customHeight="1">
      <c r="A204" s="7" t="s">
        <v>158</v>
      </c>
      <c r="B204" s="102" t="s">
        <v>157</v>
      </c>
      <c r="C204" s="103"/>
      <c r="D204" s="63"/>
    </row>
    <row r="205" spans="1:8">
      <c r="A205" s="7" t="s">
        <v>156</v>
      </c>
      <c r="B205" s="102" t="s">
        <v>155</v>
      </c>
      <c r="C205" s="103"/>
      <c r="D205" s="13"/>
    </row>
    <row r="206" spans="1:8">
      <c r="A206" s="96" t="s">
        <v>274</v>
      </c>
      <c r="B206" s="100" t="s">
        <v>275</v>
      </c>
      <c r="C206" s="101"/>
      <c r="D206" s="97"/>
      <c r="E206" s="95"/>
      <c r="F206" s="95"/>
      <c r="G206" s="95"/>
      <c r="H206" s="95"/>
    </row>
    <row r="207" spans="1:8">
      <c r="A207" s="16" t="s">
        <v>243</v>
      </c>
      <c r="C207" s="3"/>
      <c r="F207" s="38"/>
      <c r="G207" s="5"/>
      <c r="H207" s="5"/>
    </row>
    <row r="208" spans="1:8">
      <c r="A208" s="26" t="s">
        <v>242</v>
      </c>
      <c r="B208" s="36" t="s">
        <v>241</v>
      </c>
      <c r="C208" s="36" t="s">
        <v>240</v>
      </c>
      <c r="D208" s="36" t="s">
        <v>239</v>
      </c>
      <c r="E208" s="36" t="s">
        <v>242</v>
      </c>
      <c r="F208" s="36" t="s">
        <v>241</v>
      </c>
      <c r="G208" s="36" t="s">
        <v>240</v>
      </c>
      <c r="H208" s="36" t="s">
        <v>239</v>
      </c>
    </row>
    <row r="209" spans="1:8">
      <c r="A209" s="10">
        <v>301</v>
      </c>
      <c r="B209" s="66" t="s">
        <v>238</v>
      </c>
      <c r="C209" s="84"/>
      <c r="D209" s="67"/>
      <c r="E209" s="12">
        <v>339</v>
      </c>
      <c r="F209" s="65" t="s">
        <v>237</v>
      </c>
      <c r="G209" s="11"/>
      <c r="H209" s="11"/>
    </row>
    <row r="210" spans="1:8">
      <c r="A210" s="10">
        <v>302</v>
      </c>
      <c r="B210" s="66" t="s">
        <v>236</v>
      </c>
      <c r="C210" s="14"/>
      <c r="D210" s="14"/>
      <c r="E210" s="12">
        <v>340</v>
      </c>
      <c r="F210" s="65" t="s">
        <v>235</v>
      </c>
      <c r="G210" s="11"/>
      <c r="H210" s="11"/>
    </row>
    <row r="211" spans="1:8">
      <c r="A211" s="10">
        <v>303</v>
      </c>
      <c r="B211" s="66" t="s">
        <v>234</v>
      </c>
      <c r="C211" s="82" t="s">
        <v>20</v>
      </c>
      <c r="D211" s="14"/>
      <c r="E211" s="12">
        <v>341</v>
      </c>
      <c r="F211" s="65" t="s">
        <v>233</v>
      </c>
      <c r="G211" s="11"/>
      <c r="H211" s="11"/>
    </row>
    <row r="212" spans="1:8">
      <c r="A212" s="10">
        <v>304</v>
      </c>
      <c r="B212" s="66" t="s">
        <v>232</v>
      </c>
      <c r="C212" s="82" t="s">
        <v>20</v>
      </c>
      <c r="D212" s="14"/>
      <c r="E212" s="12">
        <v>342</v>
      </c>
      <c r="F212" s="65" t="s">
        <v>231</v>
      </c>
      <c r="G212" s="83" t="s">
        <v>20</v>
      </c>
      <c r="H212" s="11"/>
    </row>
    <row r="213" spans="1:8">
      <c r="A213" s="10">
        <v>305</v>
      </c>
      <c r="B213" s="66" t="s">
        <v>230</v>
      </c>
      <c r="C213" s="14"/>
      <c r="D213" s="14"/>
      <c r="E213" s="12">
        <v>343</v>
      </c>
      <c r="F213" s="65" t="s">
        <v>229</v>
      </c>
      <c r="G213" s="82" t="s">
        <v>20</v>
      </c>
      <c r="H213" s="14"/>
    </row>
    <row r="214" spans="1:8">
      <c r="A214" s="10">
        <v>306</v>
      </c>
      <c r="B214" s="66" t="s">
        <v>228</v>
      </c>
      <c r="C214" s="82" t="s">
        <v>20</v>
      </c>
      <c r="D214" s="14"/>
      <c r="E214" s="12">
        <v>344</v>
      </c>
      <c r="F214" s="65" t="s">
        <v>227</v>
      </c>
      <c r="G214" s="11"/>
      <c r="H214" s="11"/>
    </row>
    <row r="215" spans="1:8">
      <c r="A215" s="10">
        <v>307</v>
      </c>
      <c r="B215" s="66" t="s">
        <v>226</v>
      </c>
      <c r="C215" s="14"/>
      <c r="D215" s="14"/>
      <c r="E215" s="12">
        <v>345</v>
      </c>
      <c r="F215" s="65" t="s">
        <v>225</v>
      </c>
      <c r="G215" s="83" t="s">
        <v>20</v>
      </c>
      <c r="H215" s="14"/>
    </row>
    <row r="216" spans="1:8">
      <c r="A216" s="10">
        <v>308</v>
      </c>
      <c r="B216" s="66" t="s">
        <v>224</v>
      </c>
      <c r="C216" s="82" t="s">
        <v>20</v>
      </c>
      <c r="D216" s="14"/>
      <c r="E216" s="12">
        <v>346</v>
      </c>
      <c r="F216" s="65" t="s">
        <v>223</v>
      </c>
      <c r="G216" s="11"/>
      <c r="H216" s="14"/>
    </row>
    <row r="217" spans="1:8">
      <c r="A217" s="10">
        <v>309</v>
      </c>
      <c r="B217" s="66" t="s">
        <v>222</v>
      </c>
      <c r="C217" s="14"/>
      <c r="D217" s="14"/>
      <c r="E217" s="12">
        <v>347</v>
      </c>
      <c r="F217" s="65" t="s">
        <v>221</v>
      </c>
      <c r="G217" s="83" t="s">
        <v>20</v>
      </c>
      <c r="H217" s="11"/>
    </row>
    <row r="218" spans="1:8">
      <c r="A218" s="10">
        <v>310</v>
      </c>
      <c r="B218" s="66" t="s">
        <v>220</v>
      </c>
      <c r="C218" s="14"/>
      <c r="D218" s="14"/>
      <c r="E218" s="12">
        <v>348</v>
      </c>
      <c r="F218" s="65" t="s">
        <v>219</v>
      </c>
      <c r="G218" s="82" t="s">
        <v>20</v>
      </c>
      <c r="H218" s="11"/>
    </row>
    <row r="219" spans="1:8">
      <c r="A219" s="10">
        <v>311</v>
      </c>
      <c r="B219" s="66" t="s">
        <v>218</v>
      </c>
      <c r="C219" s="82" t="s">
        <v>20</v>
      </c>
      <c r="D219" s="14"/>
      <c r="E219" s="12">
        <v>349</v>
      </c>
      <c r="F219" s="65" t="s">
        <v>217</v>
      </c>
      <c r="G219" s="14"/>
      <c r="H219" s="11"/>
    </row>
    <row r="220" spans="1:8">
      <c r="A220" s="10">
        <v>312</v>
      </c>
      <c r="B220" s="66" t="s">
        <v>216</v>
      </c>
      <c r="C220" s="82" t="s">
        <v>20</v>
      </c>
      <c r="D220" s="14"/>
      <c r="E220" s="12">
        <v>350</v>
      </c>
      <c r="F220" s="65" t="s">
        <v>215</v>
      </c>
      <c r="G220" s="14"/>
      <c r="H220" s="14"/>
    </row>
    <row r="221" spans="1:8">
      <c r="A221" s="10">
        <v>313</v>
      </c>
      <c r="B221" s="66" t="s">
        <v>214</v>
      </c>
      <c r="C221" s="82" t="s">
        <v>20</v>
      </c>
      <c r="D221" s="14"/>
      <c r="E221" s="12">
        <v>351</v>
      </c>
      <c r="F221" s="65" t="s">
        <v>213</v>
      </c>
      <c r="G221" s="11"/>
      <c r="H221" s="14"/>
    </row>
    <row r="222" spans="1:8">
      <c r="A222" s="10">
        <v>314</v>
      </c>
      <c r="B222" s="66" t="s">
        <v>212</v>
      </c>
      <c r="C222" s="14"/>
      <c r="D222" s="14"/>
      <c r="E222" s="12">
        <v>352</v>
      </c>
      <c r="F222" s="65" t="s">
        <v>211</v>
      </c>
      <c r="G222" s="82" t="s">
        <v>20</v>
      </c>
      <c r="H222" s="14"/>
    </row>
    <row r="223" spans="1:8">
      <c r="A223" s="10">
        <v>315</v>
      </c>
      <c r="B223" s="66" t="s">
        <v>210</v>
      </c>
      <c r="C223" s="82" t="s">
        <v>20</v>
      </c>
      <c r="D223" s="14"/>
      <c r="E223" s="12">
        <v>353</v>
      </c>
      <c r="F223" s="65" t="s">
        <v>209</v>
      </c>
      <c r="G223" s="83" t="s">
        <v>20</v>
      </c>
      <c r="H223" s="14"/>
    </row>
    <row r="224" spans="1:8">
      <c r="A224" s="10">
        <v>316</v>
      </c>
      <c r="B224" s="66" t="s">
        <v>208</v>
      </c>
      <c r="C224" s="14"/>
      <c r="D224" s="14"/>
      <c r="E224" s="12">
        <v>354</v>
      </c>
      <c r="F224" s="65" t="s">
        <v>207</v>
      </c>
      <c r="G224" s="11"/>
      <c r="H224" s="11"/>
    </row>
    <row r="225" spans="1:8">
      <c r="A225" s="10">
        <v>317</v>
      </c>
      <c r="B225" s="66" t="s">
        <v>206</v>
      </c>
      <c r="C225" s="82" t="s">
        <v>20</v>
      </c>
      <c r="D225" s="14"/>
      <c r="E225" s="12">
        <v>355</v>
      </c>
      <c r="F225" s="65" t="s">
        <v>205</v>
      </c>
      <c r="G225" s="83" t="s">
        <v>20</v>
      </c>
      <c r="H225" s="11"/>
    </row>
    <row r="226" spans="1:8">
      <c r="A226" s="10">
        <v>318</v>
      </c>
      <c r="B226" s="66" t="s">
        <v>204</v>
      </c>
      <c r="C226" s="82" t="s">
        <v>20</v>
      </c>
      <c r="D226" s="14"/>
      <c r="E226" s="12">
        <v>356</v>
      </c>
      <c r="F226" s="65" t="s">
        <v>203</v>
      </c>
      <c r="G226" s="83" t="s">
        <v>20</v>
      </c>
      <c r="H226" s="14"/>
    </row>
    <row r="227" spans="1:8">
      <c r="A227" s="10">
        <v>319</v>
      </c>
      <c r="B227" s="66" t="s">
        <v>202</v>
      </c>
      <c r="C227" s="14"/>
      <c r="D227" s="14"/>
      <c r="E227" s="12">
        <v>357</v>
      </c>
      <c r="F227" s="65" t="s">
        <v>201</v>
      </c>
      <c r="G227" s="82" t="s">
        <v>20</v>
      </c>
      <c r="H227" s="11"/>
    </row>
    <row r="228" spans="1:8">
      <c r="A228" s="10">
        <v>320</v>
      </c>
      <c r="B228" s="66" t="s">
        <v>200</v>
      </c>
      <c r="C228" s="82" t="s">
        <v>20</v>
      </c>
      <c r="D228" s="14"/>
      <c r="E228" s="12">
        <v>358</v>
      </c>
      <c r="F228" s="65" t="s">
        <v>199</v>
      </c>
      <c r="G228" s="82" t="s">
        <v>20</v>
      </c>
      <c r="H228" s="14"/>
    </row>
    <row r="229" spans="1:8">
      <c r="A229" s="10">
        <v>321</v>
      </c>
      <c r="B229" s="66" t="s">
        <v>198</v>
      </c>
      <c r="C229" s="82" t="s">
        <v>20</v>
      </c>
      <c r="D229" s="14"/>
      <c r="E229" s="12">
        <v>359</v>
      </c>
      <c r="F229" s="65" t="s">
        <v>197</v>
      </c>
      <c r="G229" s="84"/>
      <c r="H229" s="11"/>
    </row>
    <row r="230" spans="1:8">
      <c r="A230" s="10">
        <v>322</v>
      </c>
      <c r="B230" s="66" t="s">
        <v>196</v>
      </c>
      <c r="C230" s="14"/>
      <c r="D230" s="14"/>
      <c r="E230" s="12">
        <v>360</v>
      </c>
      <c r="F230" s="65" t="s">
        <v>195</v>
      </c>
      <c r="G230" s="83" t="s">
        <v>20</v>
      </c>
      <c r="H230" s="14"/>
    </row>
    <row r="231" spans="1:8">
      <c r="A231" s="10">
        <v>323</v>
      </c>
      <c r="B231" s="66" t="s">
        <v>194</v>
      </c>
      <c r="C231" s="14"/>
      <c r="D231" s="14"/>
      <c r="E231" s="12">
        <v>361</v>
      </c>
      <c r="F231" s="65" t="s">
        <v>193</v>
      </c>
      <c r="G231" s="14"/>
      <c r="H231" s="11"/>
    </row>
    <row r="232" spans="1:8">
      <c r="A232" s="10">
        <v>324</v>
      </c>
      <c r="B232" s="66" t="s">
        <v>192</v>
      </c>
      <c r="C232" s="82" t="s">
        <v>20</v>
      </c>
      <c r="D232" s="14"/>
      <c r="E232" s="12">
        <v>362</v>
      </c>
      <c r="F232" s="65" t="s">
        <v>191</v>
      </c>
      <c r="G232" s="85"/>
      <c r="H232" s="11"/>
    </row>
    <row r="233" spans="1:8">
      <c r="A233" s="10">
        <v>325</v>
      </c>
      <c r="B233" s="66" t="s">
        <v>190</v>
      </c>
      <c r="C233" s="84"/>
      <c r="D233" s="14"/>
      <c r="E233" s="12">
        <v>363</v>
      </c>
      <c r="F233" s="65" t="s">
        <v>189</v>
      </c>
      <c r="G233" s="11"/>
      <c r="H233" s="65"/>
    </row>
    <row r="234" spans="1:8">
      <c r="A234" s="10">
        <v>326</v>
      </c>
      <c r="B234" s="66" t="s">
        <v>188</v>
      </c>
      <c r="C234" s="82" t="s">
        <v>20</v>
      </c>
      <c r="D234" s="14"/>
      <c r="E234" s="12">
        <v>364</v>
      </c>
      <c r="F234" s="65" t="s">
        <v>187</v>
      </c>
      <c r="G234" s="11"/>
      <c r="H234" s="11"/>
    </row>
    <row r="235" spans="1:8">
      <c r="A235" s="10">
        <v>327</v>
      </c>
      <c r="B235" s="66" t="s">
        <v>186</v>
      </c>
      <c r="C235" s="82" t="s">
        <v>20</v>
      </c>
      <c r="D235" s="14"/>
      <c r="E235" s="12">
        <v>365</v>
      </c>
      <c r="F235" s="65" t="s">
        <v>185</v>
      </c>
      <c r="G235" s="11"/>
      <c r="H235" s="11"/>
    </row>
    <row r="236" spans="1:8">
      <c r="A236" s="10">
        <v>328</v>
      </c>
      <c r="B236" s="66" t="s">
        <v>184</v>
      </c>
      <c r="C236" s="82" t="s">
        <v>20</v>
      </c>
      <c r="D236" s="14"/>
      <c r="E236" s="12">
        <v>366</v>
      </c>
      <c r="F236" s="65" t="s">
        <v>183</v>
      </c>
      <c r="G236" s="83" t="s">
        <v>20</v>
      </c>
      <c r="H236" s="14"/>
    </row>
    <row r="237" spans="1:8">
      <c r="A237" s="10">
        <v>329</v>
      </c>
      <c r="B237" s="66" t="s">
        <v>182</v>
      </c>
      <c r="C237" s="82" t="s">
        <v>20</v>
      </c>
      <c r="D237" s="14"/>
      <c r="E237" s="12">
        <v>367</v>
      </c>
      <c r="F237" s="65" t="s">
        <v>181</v>
      </c>
      <c r="G237" s="11"/>
      <c r="H237" s="11"/>
    </row>
    <row r="238" spans="1:8">
      <c r="A238" s="10">
        <v>330</v>
      </c>
      <c r="B238" s="66" t="s">
        <v>180</v>
      </c>
      <c r="C238" s="14"/>
      <c r="D238" s="14"/>
      <c r="E238" s="12">
        <v>368</v>
      </c>
      <c r="F238" s="65" t="s">
        <v>179</v>
      </c>
      <c r="G238" s="83" t="s">
        <v>20</v>
      </c>
      <c r="H238" s="11"/>
    </row>
    <row r="239" spans="1:8">
      <c r="A239" s="10">
        <v>331</v>
      </c>
      <c r="B239" s="66" t="s">
        <v>178</v>
      </c>
      <c r="C239" s="82" t="s">
        <v>20</v>
      </c>
      <c r="D239" s="14"/>
      <c r="E239" s="12">
        <v>369</v>
      </c>
      <c r="F239" s="65" t="s">
        <v>177</v>
      </c>
      <c r="G239" s="85"/>
      <c r="H239" s="14"/>
    </row>
    <row r="240" spans="1:8">
      <c r="A240" s="10">
        <v>332</v>
      </c>
      <c r="B240" s="66" t="s">
        <v>176</v>
      </c>
      <c r="C240" s="14"/>
      <c r="D240" s="14"/>
      <c r="E240" s="12">
        <v>370</v>
      </c>
      <c r="F240" s="65" t="s">
        <v>175</v>
      </c>
      <c r="G240" s="11"/>
      <c r="H240" s="11"/>
    </row>
    <row r="241" spans="1:8">
      <c r="A241" s="10">
        <v>333</v>
      </c>
      <c r="B241" s="66" t="s">
        <v>174</v>
      </c>
      <c r="C241" s="14"/>
      <c r="D241" s="14"/>
      <c r="E241" s="12">
        <v>371</v>
      </c>
      <c r="F241" s="65" t="s">
        <v>173</v>
      </c>
      <c r="G241" s="11"/>
      <c r="H241" s="14"/>
    </row>
    <row r="242" spans="1:8">
      <c r="A242" s="10">
        <v>334</v>
      </c>
      <c r="B242" s="66" t="s">
        <v>172</v>
      </c>
      <c r="C242" s="14"/>
      <c r="D242" s="14"/>
      <c r="E242" s="12">
        <v>372</v>
      </c>
      <c r="F242" s="65" t="s">
        <v>171</v>
      </c>
      <c r="G242" s="11"/>
      <c r="H242" s="14"/>
    </row>
    <row r="243" spans="1:8">
      <c r="A243" s="10">
        <v>335</v>
      </c>
      <c r="B243" s="66" t="s">
        <v>170</v>
      </c>
      <c r="C243" s="82" t="s">
        <v>20</v>
      </c>
      <c r="D243" s="14"/>
      <c r="E243" s="12">
        <v>373</v>
      </c>
      <c r="F243" s="65" t="s">
        <v>169</v>
      </c>
      <c r="G243" s="11"/>
      <c r="H243" s="14"/>
    </row>
    <row r="244" spans="1:8">
      <c r="A244" s="10">
        <v>336</v>
      </c>
      <c r="B244" s="66" t="s">
        <v>168</v>
      </c>
      <c r="C244" s="82" t="s">
        <v>20</v>
      </c>
      <c r="D244" s="14"/>
      <c r="E244" s="12">
        <v>374</v>
      </c>
      <c r="F244" s="65" t="s">
        <v>167</v>
      </c>
      <c r="G244" s="83" t="s">
        <v>20</v>
      </c>
      <c r="H244" s="11"/>
    </row>
    <row r="245" spans="1:8">
      <c r="A245" s="10">
        <v>337</v>
      </c>
      <c r="B245" s="66" t="s">
        <v>166</v>
      </c>
      <c r="C245" s="82" t="s">
        <v>20</v>
      </c>
      <c r="D245" s="14"/>
      <c r="E245" s="12">
        <v>375</v>
      </c>
      <c r="F245" s="65" t="s">
        <v>165</v>
      </c>
      <c r="G245" s="82" t="s">
        <v>20</v>
      </c>
      <c r="H245" s="14"/>
    </row>
    <row r="246" spans="1:8">
      <c r="A246" s="10">
        <v>338</v>
      </c>
      <c r="B246" s="66" t="s">
        <v>164</v>
      </c>
      <c r="C246" s="14"/>
      <c r="D246" s="14"/>
      <c r="E246" s="14"/>
      <c r="F246" s="65"/>
      <c r="G246" s="11"/>
      <c r="H246" s="11"/>
    </row>
    <row r="247" spans="1:8">
      <c r="A247" s="16"/>
      <c r="B247" s="24"/>
      <c r="C247" s="25">
        <f>SUM(C209:C246)</f>
        <v>0</v>
      </c>
      <c r="D247" s="64"/>
      <c r="E247" s="24"/>
      <c r="F247" s="38"/>
      <c r="G247" s="5">
        <f>SUM(G209:G245)</f>
        <v>0</v>
      </c>
      <c r="H247" s="19"/>
    </row>
    <row r="248" spans="1:8">
      <c r="A248" s="16"/>
      <c r="B248" s="24"/>
      <c r="C248" s="39"/>
      <c r="D248" s="24"/>
      <c r="E248" s="24"/>
      <c r="F248" s="23" t="s">
        <v>10</v>
      </c>
      <c r="G248" s="5">
        <f>SUM(C247,G247)</f>
        <v>0</v>
      </c>
      <c r="H248" s="19"/>
    </row>
    <row r="250" spans="1:8">
      <c r="A250" s="62" t="s">
        <v>247</v>
      </c>
      <c r="B250" s="38"/>
      <c r="C250" s="5"/>
      <c r="D250" s="38"/>
      <c r="E250" s="38"/>
      <c r="F250" s="38"/>
      <c r="G250" s="5"/>
      <c r="H250" s="5"/>
    </row>
    <row r="251" spans="1:8">
      <c r="A251" s="27">
        <v>1</v>
      </c>
      <c r="B251" s="104" t="s">
        <v>246</v>
      </c>
      <c r="C251" s="105"/>
      <c r="D251" s="8"/>
      <c r="E251" s="69">
        <v>3</v>
      </c>
      <c r="F251" s="111" t="s">
        <v>245</v>
      </c>
      <c r="G251" s="111"/>
      <c r="H251" s="20"/>
    </row>
    <row r="252" spans="1:8">
      <c r="A252" s="68">
        <v>2</v>
      </c>
      <c r="B252" s="104" t="s">
        <v>244</v>
      </c>
      <c r="C252" s="105"/>
      <c r="D252" s="20"/>
      <c r="E252" s="5"/>
      <c r="F252" s="38"/>
      <c r="G252" s="38"/>
      <c r="H252" s="38"/>
    </row>
    <row r="253" spans="1:8">
      <c r="A253" s="38"/>
      <c r="B253" s="38"/>
      <c r="C253" s="5"/>
      <c r="D253" s="38"/>
      <c r="E253" s="37" t="s">
        <v>10</v>
      </c>
      <c r="F253" s="5">
        <f>SUM(D251:D252,H251)</f>
        <v>0</v>
      </c>
      <c r="G253" s="19"/>
      <c r="H253" s="5"/>
    </row>
    <row r="255" spans="1:8">
      <c r="A255" s="35" t="s">
        <v>271</v>
      </c>
      <c r="B255" s="24"/>
      <c r="C255" s="25"/>
      <c r="D255" s="24"/>
      <c r="E255" s="24"/>
      <c r="F255" s="24"/>
      <c r="G255" s="25"/>
      <c r="H255" s="5"/>
    </row>
    <row r="256" spans="1:8" ht="15" customHeight="1">
      <c r="A256" s="7"/>
      <c r="B256" s="102" t="s">
        <v>272</v>
      </c>
      <c r="C256" s="103"/>
      <c r="D256" s="87"/>
      <c r="E256" s="40"/>
      <c r="F256" s="103"/>
      <c r="G256" s="110"/>
      <c r="H256" s="20"/>
    </row>
    <row r="257" spans="1:12" ht="15" customHeight="1">
      <c r="A257" s="16"/>
      <c r="C257" s="3"/>
      <c r="E257" s="17" t="s">
        <v>10</v>
      </c>
      <c r="F257" s="3">
        <f>SUM(D256)</f>
        <v>0</v>
      </c>
      <c r="G257" s="18"/>
      <c r="H257" s="5"/>
    </row>
    <row r="258" spans="1:12">
      <c r="A258" s="72"/>
      <c r="B258" s="72"/>
      <c r="C258" s="72"/>
      <c r="D258" s="72"/>
      <c r="E258" s="72"/>
      <c r="F258" s="72"/>
      <c r="G258" s="72"/>
      <c r="H258" s="72"/>
    </row>
    <row r="259" spans="1:12">
      <c r="A259" s="6" t="s">
        <v>270</v>
      </c>
      <c r="C259" s="3"/>
      <c r="F259" s="38"/>
      <c r="G259" s="71" t="s">
        <v>269</v>
      </c>
      <c r="H259" s="5"/>
    </row>
    <row r="260" spans="1:12">
      <c r="A260" s="7">
        <v>1</v>
      </c>
      <c r="B260" s="102" t="s">
        <v>268</v>
      </c>
      <c r="C260" s="103"/>
      <c r="D260" s="8"/>
      <c r="E260" s="7">
        <v>10</v>
      </c>
      <c r="F260" s="111" t="s">
        <v>267</v>
      </c>
      <c r="G260" s="111"/>
      <c r="H260" s="20"/>
    </row>
    <row r="261" spans="1:12">
      <c r="A261" s="10">
        <v>2</v>
      </c>
      <c r="B261" s="102" t="s">
        <v>266</v>
      </c>
      <c r="C261" s="103"/>
      <c r="D261" s="82" t="s">
        <v>20</v>
      </c>
      <c r="E261" s="7">
        <v>11</v>
      </c>
      <c r="F261" s="111" t="s">
        <v>265</v>
      </c>
      <c r="G261" s="111"/>
      <c r="H261" s="20"/>
    </row>
    <row r="262" spans="1:12">
      <c r="A262" s="10">
        <v>3</v>
      </c>
      <c r="B262" s="102" t="s">
        <v>264</v>
      </c>
      <c r="C262" s="103"/>
      <c r="D262" s="12"/>
      <c r="E262" s="12">
        <v>12</v>
      </c>
      <c r="F262" s="104" t="s">
        <v>263</v>
      </c>
      <c r="G262" s="105"/>
      <c r="H262" s="20"/>
    </row>
    <row r="263" spans="1:12">
      <c r="A263" s="10">
        <v>4</v>
      </c>
      <c r="B263" s="102" t="s">
        <v>262</v>
      </c>
      <c r="C263" s="103"/>
      <c r="D263" s="12"/>
      <c r="E263" s="7">
        <v>13</v>
      </c>
      <c r="F263" s="111" t="s">
        <v>261</v>
      </c>
      <c r="G263" s="111"/>
      <c r="H263" s="78" t="s">
        <v>20</v>
      </c>
    </row>
    <row r="264" spans="1:12">
      <c r="A264" s="7">
        <v>5</v>
      </c>
      <c r="B264" s="102" t="s">
        <v>260</v>
      </c>
      <c r="C264" s="103"/>
      <c r="D264" s="7"/>
      <c r="E264" s="7">
        <v>14</v>
      </c>
      <c r="F264" s="124" t="s">
        <v>259</v>
      </c>
      <c r="G264" s="124"/>
      <c r="H264" s="20"/>
      <c r="L264" s="73"/>
    </row>
    <row r="265" spans="1:12" ht="28.5" customHeight="1">
      <c r="A265" s="10">
        <v>6</v>
      </c>
      <c r="B265" s="102" t="s">
        <v>258</v>
      </c>
      <c r="C265" s="103"/>
      <c r="D265" s="11"/>
      <c r="E265" s="7">
        <v>15</v>
      </c>
      <c r="F265" s="120" t="s">
        <v>257</v>
      </c>
      <c r="G265" s="121"/>
      <c r="H265" s="20"/>
    </row>
    <row r="266" spans="1:12">
      <c r="A266" s="10">
        <v>7</v>
      </c>
      <c r="B266" s="102" t="s">
        <v>256</v>
      </c>
      <c r="C266" s="103"/>
      <c r="D266" s="12"/>
      <c r="E266" s="7">
        <v>16</v>
      </c>
      <c r="F266" s="111" t="s">
        <v>255</v>
      </c>
      <c r="G266" s="111"/>
      <c r="H266" s="20"/>
    </row>
    <row r="267" spans="1:12" ht="28.5" customHeight="1">
      <c r="A267" s="10">
        <v>8</v>
      </c>
      <c r="B267" s="102" t="s">
        <v>254</v>
      </c>
      <c r="C267" s="103"/>
      <c r="D267" s="7"/>
      <c r="E267" s="7">
        <v>17</v>
      </c>
      <c r="F267" s="119" t="s">
        <v>253</v>
      </c>
      <c r="G267" s="119"/>
      <c r="H267" s="20"/>
    </row>
    <row r="268" spans="1:12">
      <c r="A268" s="7">
        <v>9</v>
      </c>
      <c r="B268" s="110" t="s">
        <v>252</v>
      </c>
      <c r="C268" s="110"/>
      <c r="D268" s="13"/>
      <c r="E268" s="7">
        <v>18</v>
      </c>
      <c r="F268" s="111" t="s">
        <v>251</v>
      </c>
      <c r="G268" s="111"/>
      <c r="H268" s="20"/>
    </row>
    <row r="269" spans="1:12">
      <c r="A269" s="21"/>
      <c r="B269" s="109"/>
      <c r="C269" s="109"/>
      <c r="D269">
        <f>SUM(D260:D268)</f>
        <v>0</v>
      </c>
      <c r="E269" s="21"/>
      <c r="F269" s="122"/>
      <c r="G269" s="122"/>
      <c r="H269" s="5">
        <f>SUM(H260:H268)</f>
        <v>0</v>
      </c>
    </row>
    <row r="270" spans="1:12">
      <c r="A270" s="21"/>
      <c r="B270" s="109"/>
      <c r="C270" s="109"/>
      <c r="D270" s="17" t="s">
        <v>10</v>
      </c>
      <c r="E270" s="21">
        <f>SUM(D269,H269)</f>
        <v>0</v>
      </c>
      <c r="F270" s="123"/>
      <c r="G270" s="123"/>
      <c r="H270" s="5"/>
    </row>
    <row r="271" spans="1:12">
      <c r="A271" s="7">
        <v>19</v>
      </c>
      <c r="B271" s="110" t="s">
        <v>250</v>
      </c>
      <c r="C271" s="110"/>
      <c r="D271" s="70"/>
      <c r="E271" s="61"/>
      <c r="F271" s="111"/>
      <c r="G271" s="111"/>
      <c r="H271" s="5"/>
    </row>
    <row r="272" spans="1:12">
      <c r="A272" s="27">
        <v>20</v>
      </c>
      <c r="B272" s="110" t="s">
        <v>249</v>
      </c>
      <c r="C272" s="110"/>
      <c r="D272" s="14"/>
      <c r="E272" s="61"/>
      <c r="F272" s="119"/>
      <c r="G272" s="119"/>
      <c r="H272" s="5"/>
    </row>
    <row r="273" spans="1:8">
      <c r="A273" s="27">
        <v>21</v>
      </c>
      <c r="B273" s="117" t="s">
        <v>248</v>
      </c>
      <c r="C273" s="118"/>
      <c r="D273" s="82" t="s">
        <v>20</v>
      </c>
      <c r="E273" s="61"/>
      <c r="F273" s="111"/>
      <c r="G273" s="111"/>
      <c r="H273" s="5"/>
    </row>
  </sheetData>
  <mergeCells count="322">
    <mergeCell ref="B261:C261"/>
    <mergeCell ref="F261:G261"/>
    <mergeCell ref="B263:C263"/>
    <mergeCell ref="F264:G264"/>
    <mergeCell ref="F262:G262"/>
    <mergeCell ref="F263:G263"/>
    <mergeCell ref="B262:C262"/>
    <mergeCell ref="F256:G256"/>
    <mergeCell ref="B256:C256"/>
    <mergeCell ref="B251:C251"/>
    <mergeCell ref="F251:G251"/>
    <mergeCell ref="B252:C252"/>
    <mergeCell ref="B273:C273"/>
    <mergeCell ref="F272:G272"/>
    <mergeCell ref="F271:G271"/>
    <mergeCell ref="B268:C268"/>
    <mergeCell ref="B270:C270"/>
    <mergeCell ref="B272:C272"/>
    <mergeCell ref="F267:G267"/>
    <mergeCell ref="B264:C264"/>
    <mergeCell ref="F266:G266"/>
    <mergeCell ref="B267:C267"/>
    <mergeCell ref="B269:C269"/>
    <mergeCell ref="F265:G265"/>
    <mergeCell ref="B265:C265"/>
    <mergeCell ref="B266:C266"/>
    <mergeCell ref="F269:G269"/>
    <mergeCell ref="F268:G268"/>
    <mergeCell ref="F270:G270"/>
    <mergeCell ref="B271:C271"/>
    <mergeCell ref="F273:G273"/>
    <mergeCell ref="B260:C260"/>
    <mergeCell ref="F260:G260"/>
    <mergeCell ref="B199:C199"/>
    <mergeCell ref="B198:C198"/>
    <mergeCell ref="B202:C202"/>
    <mergeCell ref="B203:C203"/>
    <mergeCell ref="B204:C204"/>
    <mergeCell ref="B205:C205"/>
    <mergeCell ref="B189:C189"/>
    <mergeCell ref="B193:C193"/>
    <mergeCell ref="B190:C190"/>
    <mergeCell ref="F188:G188"/>
    <mergeCell ref="B191:C191"/>
    <mergeCell ref="F191:G191"/>
    <mergeCell ref="F183:G183"/>
    <mergeCell ref="F175:G175"/>
    <mergeCell ref="F193:G193"/>
    <mergeCell ref="F194:G194"/>
    <mergeCell ref="B188:C188"/>
    <mergeCell ref="B192:C192"/>
    <mergeCell ref="F192:G192"/>
    <mergeCell ref="F189:G189"/>
    <mergeCell ref="B194:C194"/>
    <mergeCell ref="F190:G190"/>
    <mergeCell ref="F180:G180"/>
    <mergeCell ref="F185:G185"/>
    <mergeCell ref="F184:G184"/>
    <mergeCell ref="F172:G172"/>
    <mergeCell ref="B185:C185"/>
    <mergeCell ref="B184:C184"/>
    <mergeCell ref="B176:C176"/>
    <mergeCell ref="B181:C181"/>
    <mergeCell ref="F181:G181"/>
    <mergeCell ref="B183:C183"/>
    <mergeCell ref="B173:C173"/>
    <mergeCell ref="B172:C172"/>
    <mergeCell ref="B174:C174"/>
    <mergeCell ref="F173:G173"/>
    <mergeCell ref="B178:C178"/>
    <mergeCell ref="F178:G178"/>
    <mergeCell ref="F182:G182"/>
    <mergeCell ref="F174:G174"/>
    <mergeCell ref="B177:C177"/>
    <mergeCell ref="F177:G177"/>
    <mergeCell ref="F176:G176"/>
    <mergeCell ref="B182:C182"/>
    <mergeCell ref="B175:C175"/>
    <mergeCell ref="B179:C179"/>
    <mergeCell ref="F179:G179"/>
    <mergeCell ref="B180:C180"/>
    <mergeCell ref="B169:C169"/>
    <mergeCell ref="F169:G169"/>
    <mergeCell ref="B166:C166"/>
    <mergeCell ref="F166:G166"/>
    <mergeCell ref="B167:C167"/>
    <mergeCell ref="F167:G167"/>
    <mergeCell ref="B168:C168"/>
    <mergeCell ref="F168:G168"/>
    <mergeCell ref="B164:C164"/>
    <mergeCell ref="F164:G164"/>
    <mergeCell ref="B165:C165"/>
    <mergeCell ref="F165:G165"/>
    <mergeCell ref="B160:C160"/>
    <mergeCell ref="F160:G160"/>
    <mergeCell ref="B161:C161"/>
    <mergeCell ref="F161:G161"/>
    <mergeCell ref="B162:C162"/>
    <mergeCell ref="B163:C163"/>
    <mergeCell ref="F152:G152"/>
    <mergeCell ref="B153:C153"/>
    <mergeCell ref="B155:C155"/>
    <mergeCell ref="F155:G155"/>
    <mergeCell ref="F162:G162"/>
    <mergeCell ref="F163:G163"/>
    <mergeCell ref="A147:C147"/>
    <mergeCell ref="E147:G147"/>
    <mergeCell ref="F153:G153"/>
    <mergeCell ref="F156:G156"/>
    <mergeCell ref="B154:C154"/>
    <mergeCell ref="F154:G154"/>
    <mergeCell ref="B156:C156"/>
    <mergeCell ref="B151:C151"/>
    <mergeCell ref="F151:G151"/>
    <mergeCell ref="B152:C152"/>
    <mergeCell ref="B132:C132"/>
    <mergeCell ref="F136:G136"/>
    <mergeCell ref="B129:C129"/>
    <mergeCell ref="F129:G129"/>
    <mergeCell ref="B143:C143"/>
    <mergeCell ref="F143:G143"/>
    <mergeCell ref="B136:C136"/>
    <mergeCell ref="F130:G130"/>
    <mergeCell ref="B131:C131"/>
    <mergeCell ref="F131:G131"/>
    <mergeCell ref="F138:G138"/>
    <mergeCell ref="B139:C139"/>
    <mergeCell ref="B137:C137"/>
    <mergeCell ref="B138:C138"/>
    <mergeCell ref="F137:G137"/>
    <mergeCell ref="B130:C130"/>
    <mergeCell ref="B115:C115"/>
    <mergeCell ref="B114:C114"/>
    <mergeCell ref="F115:G115"/>
    <mergeCell ref="B116:C116"/>
    <mergeCell ref="F114:G114"/>
    <mergeCell ref="B120:C120"/>
    <mergeCell ref="F120:G120"/>
    <mergeCell ref="B125:C125"/>
    <mergeCell ref="F125:G125"/>
    <mergeCell ref="B124:C124"/>
    <mergeCell ref="F124:G124"/>
    <mergeCell ref="F108:G108"/>
    <mergeCell ref="F109:G109"/>
    <mergeCell ref="F110:G110"/>
    <mergeCell ref="B108:C108"/>
    <mergeCell ref="B109:C109"/>
    <mergeCell ref="B110:C110"/>
    <mergeCell ref="B104:C104"/>
    <mergeCell ref="F99:G99"/>
    <mergeCell ref="B102:C102"/>
    <mergeCell ref="F102:G102"/>
    <mergeCell ref="F100:G100"/>
    <mergeCell ref="F104:G104"/>
    <mergeCell ref="B101:C101"/>
    <mergeCell ref="F101:G101"/>
    <mergeCell ref="A94:C94"/>
    <mergeCell ref="E94:G94"/>
    <mergeCell ref="A95:C95"/>
    <mergeCell ref="B99:C99"/>
    <mergeCell ref="B100:C100"/>
    <mergeCell ref="B103:C103"/>
    <mergeCell ref="F103:G103"/>
    <mergeCell ref="F90:G90"/>
    <mergeCell ref="B84:C84"/>
    <mergeCell ref="F88:G88"/>
    <mergeCell ref="B90:C90"/>
    <mergeCell ref="F84:G84"/>
    <mergeCell ref="B88:C88"/>
    <mergeCell ref="B78:C78"/>
    <mergeCell ref="F78:G78"/>
    <mergeCell ref="B79:C79"/>
    <mergeCell ref="F79:G79"/>
    <mergeCell ref="B89:C89"/>
    <mergeCell ref="F89:G89"/>
    <mergeCell ref="B75:C75"/>
    <mergeCell ref="F75:G75"/>
    <mergeCell ref="B76:C76"/>
    <mergeCell ref="F76:G76"/>
    <mergeCell ref="B77:C77"/>
    <mergeCell ref="F77:G77"/>
    <mergeCell ref="B80:C80"/>
    <mergeCell ref="F80:G80"/>
    <mergeCell ref="B81:C81"/>
    <mergeCell ref="F81:G81"/>
    <mergeCell ref="B85:C85"/>
    <mergeCell ref="F85:G85"/>
    <mergeCell ref="B72:C72"/>
    <mergeCell ref="F72:G72"/>
    <mergeCell ref="B73:C73"/>
    <mergeCell ref="F73:G73"/>
    <mergeCell ref="B74:C74"/>
    <mergeCell ref="F74:G74"/>
    <mergeCell ref="B69:C69"/>
    <mergeCell ref="F69:G69"/>
    <mergeCell ref="B70:C70"/>
    <mergeCell ref="F70:G70"/>
    <mergeCell ref="B71:C71"/>
    <mergeCell ref="F71:G71"/>
    <mergeCell ref="B66:C66"/>
    <mergeCell ref="F66:G66"/>
    <mergeCell ref="B67:C67"/>
    <mergeCell ref="F67:G67"/>
    <mergeCell ref="B68:C68"/>
    <mergeCell ref="F68:G68"/>
    <mergeCell ref="B63:C63"/>
    <mergeCell ref="F63:G63"/>
    <mergeCell ref="B64:C64"/>
    <mergeCell ref="F64:G64"/>
    <mergeCell ref="B65:C65"/>
    <mergeCell ref="F65:G65"/>
    <mergeCell ref="B60:C60"/>
    <mergeCell ref="F60:G60"/>
    <mergeCell ref="B61:C61"/>
    <mergeCell ref="F61:G61"/>
    <mergeCell ref="B62:C62"/>
    <mergeCell ref="F62:G62"/>
    <mergeCell ref="B55:C55"/>
    <mergeCell ref="F55:G55"/>
    <mergeCell ref="B56:C56"/>
    <mergeCell ref="F56:G56"/>
    <mergeCell ref="B57:C57"/>
    <mergeCell ref="F57:G57"/>
    <mergeCell ref="B59:C59"/>
    <mergeCell ref="F59:G59"/>
    <mergeCell ref="B52:C52"/>
    <mergeCell ref="F52:G52"/>
    <mergeCell ref="B53:C53"/>
    <mergeCell ref="F53:G53"/>
    <mergeCell ref="B54:C54"/>
    <mergeCell ref="F54:G54"/>
    <mergeCell ref="B49:C49"/>
    <mergeCell ref="F49:G49"/>
    <mergeCell ref="B50:C50"/>
    <mergeCell ref="F50:G50"/>
    <mergeCell ref="B51:C51"/>
    <mergeCell ref="F51:G51"/>
    <mergeCell ref="B46:C46"/>
    <mergeCell ref="F46:G46"/>
    <mergeCell ref="B47:C47"/>
    <mergeCell ref="F47:G47"/>
    <mergeCell ref="B48:C48"/>
    <mergeCell ref="F48:G48"/>
    <mergeCell ref="B43:C43"/>
    <mergeCell ref="F43:G43"/>
    <mergeCell ref="B44:C44"/>
    <mergeCell ref="F44:G44"/>
    <mergeCell ref="B45:C45"/>
    <mergeCell ref="F45:G45"/>
    <mergeCell ref="B37:C37"/>
    <mergeCell ref="F37:G37"/>
    <mergeCell ref="B41:C41"/>
    <mergeCell ref="F41:G41"/>
    <mergeCell ref="B42:C42"/>
    <mergeCell ref="F42:G42"/>
    <mergeCell ref="B34:C34"/>
    <mergeCell ref="F34:G34"/>
    <mergeCell ref="B35:C35"/>
    <mergeCell ref="F35:G35"/>
    <mergeCell ref="B36:C36"/>
    <mergeCell ref="F36:G36"/>
    <mergeCell ref="B31:C31"/>
    <mergeCell ref="F31:G31"/>
    <mergeCell ref="B32:C32"/>
    <mergeCell ref="F32:G32"/>
    <mergeCell ref="B33:C33"/>
    <mergeCell ref="F33:G33"/>
    <mergeCell ref="B28:C28"/>
    <mergeCell ref="F28:G28"/>
    <mergeCell ref="B29:C29"/>
    <mergeCell ref="F29:G29"/>
    <mergeCell ref="B30:C30"/>
    <mergeCell ref="F30:G30"/>
    <mergeCell ref="B25:C25"/>
    <mergeCell ref="F25:G25"/>
    <mergeCell ref="B26:C26"/>
    <mergeCell ref="F26:G26"/>
    <mergeCell ref="B27:C27"/>
    <mergeCell ref="F27:G27"/>
    <mergeCell ref="B22:C22"/>
    <mergeCell ref="F22:G22"/>
    <mergeCell ref="B23:C23"/>
    <mergeCell ref="F23:G23"/>
    <mergeCell ref="B24:C24"/>
    <mergeCell ref="F24:G24"/>
    <mergeCell ref="F12:G12"/>
    <mergeCell ref="B19:C19"/>
    <mergeCell ref="F19:G19"/>
    <mergeCell ref="B20:C20"/>
    <mergeCell ref="F20:G20"/>
    <mergeCell ref="B21:C21"/>
    <mergeCell ref="F21:G21"/>
    <mergeCell ref="B16:C16"/>
    <mergeCell ref="F16:G16"/>
    <mergeCell ref="B17:C17"/>
    <mergeCell ref="F17:G17"/>
    <mergeCell ref="B18:C18"/>
    <mergeCell ref="F18:G18"/>
    <mergeCell ref="B206:C206"/>
    <mergeCell ref="B7:C7"/>
    <mergeCell ref="F7:G7"/>
    <mergeCell ref="B8:C8"/>
    <mergeCell ref="F8:G8"/>
    <mergeCell ref="B9:C9"/>
    <mergeCell ref="F9:G9"/>
    <mergeCell ref="B4:C4"/>
    <mergeCell ref="F4:G4"/>
    <mergeCell ref="B5:C5"/>
    <mergeCell ref="F5:G5"/>
    <mergeCell ref="B6:C6"/>
    <mergeCell ref="F6:G6"/>
    <mergeCell ref="B13:C13"/>
    <mergeCell ref="F13:G13"/>
    <mergeCell ref="B14:C14"/>
    <mergeCell ref="F14:G14"/>
    <mergeCell ref="B15:C15"/>
    <mergeCell ref="F15:G15"/>
    <mergeCell ref="B10:C10"/>
    <mergeCell ref="F10:G10"/>
    <mergeCell ref="B11:C11"/>
    <mergeCell ref="F11:G11"/>
    <mergeCell ref="B12:C12"/>
  </mergeCells>
  <pageMargins left="0.7" right="0.7" top="0.75" bottom="0.75" header="0.3" footer="0.3"/>
  <pageSetup paperSize="9" scale="62" orientation="portrait" horizontalDpi="0" verticalDpi="0" r:id="rId1"/>
  <rowBreaks count="3" manualBreakCount="3">
    <brk id="80" max="7" man="1"/>
    <brk id="148" max="7" man="1"/>
    <brk id="205" max="7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admit</cp:lastModifiedBy>
  <cp:lastPrinted>2019-10-09T08:47:37Z</cp:lastPrinted>
  <dcterms:created xsi:type="dcterms:W3CDTF">2019-10-09T08:20:52Z</dcterms:created>
  <dcterms:modified xsi:type="dcterms:W3CDTF">2021-02-25T08:50:57Z</dcterms:modified>
</cp:coreProperties>
</file>