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t\Desktop\"/>
    </mc:Choice>
  </mc:AlternateContent>
  <bookViews>
    <workbookView xWindow="0" yWindow="972" windowWidth="15120" windowHeight="12252"/>
  </bookViews>
  <sheets>
    <sheet name="Лист1" sheetId="1" r:id="rId1"/>
    <sheet name="Лист2" sheetId="2" r:id="rId2"/>
    <sheet name="Лист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8" i="1" l="1"/>
  <c r="E33" i="1" l="1"/>
  <c r="E37" i="1" l="1"/>
  <c r="E36" i="1"/>
  <c r="E35" i="1"/>
  <c r="E34" i="1"/>
  <c r="E39" i="1"/>
  <c r="E30" i="1" l="1"/>
  <c r="E18" i="1"/>
  <c r="E17" i="1"/>
  <c r="E20" i="1"/>
  <c r="E26" i="1"/>
  <c r="E29" i="1"/>
  <c r="E28" i="1"/>
  <c r="E27" i="1"/>
  <c r="E25" i="1"/>
  <c r="E24" i="1"/>
  <c r="E23" i="1"/>
  <c r="E22" i="1"/>
  <c r="E21" i="1"/>
  <c r="E19" i="1"/>
  <c r="E16" i="1"/>
  <c r="E15" i="1"/>
  <c r="E14" i="1"/>
  <c r="E13" i="1"/>
  <c r="E12" i="1"/>
  <c r="E11" i="1"/>
  <c r="E10" i="1"/>
  <c r="E9" i="1"/>
  <c r="E8" i="1"/>
  <c r="E7" i="1"/>
  <c r="E6" i="1"/>
</calcChain>
</file>

<file path=xl/sharedStrings.xml><?xml version="1.0" encoding="utf-8"?>
<sst xmlns="http://schemas.openxmlformats.org/spreadsheetml/2006/main" count="102" uniqueCount="69">
  <si>
    <t>Наименование</t>
  </si>
  <si>
    <t>Карандаши с блестками miss tais Мерцалле д/глаз</t>
  </si>
  <si>
    <t>Карандаши 2-в-1 miss tais Мерцалле д/губ (германия)</t>
  </si>
  <si>
    <t>Карандаши д/бровей miss tais Brow Master 5 оттенков (Германия)</t>
  </si>
  <si>
    <t>ДК: Смягчающий карандаш для кутикулы (Германия)</t>
  </si>
  <si>
    <t>ДК: Корректирующий каранадаш для маникюра (Германия)</t>
  </si>
  <si>
    <t>ДК: Каранадаш-гель для удаления кутикулы (Германия)</t>
  </si>
  <si>
    <t>Тени блестящие для век miss tais Мерцалле (Италия)</t>
  </si>
  <si>
    <t>Компактная пудра Joana Extreme (США)</t>
  </si>
  <si>
    <t>Дисплей комб. д/пробников, каранд.и лака д/ногтей Joana Extreme D-26</t>
  </si>
  <si>
    <t>Дисплей для каранд. Miss Tais D-35</t>
  </si>
  <si>
    <t>€</t>
  </si>
  <si>
    <t>$</t>
  </si>
  <si>
    <t>RUR</t>
  </si>
  <si>
    <t>Цена,вал.</t>
  </si>
  <si>
    <t>Цена,руб.</t>
  </si>
  <si>
    <t>шт. в уп.</t>
  </si>
  <si>
    <t>Тени автоматические для век miss tais Комильфо (Франция)</t>
  </si>
  <si>
    <t>Тушь д/ресниц 3 в 1 MISS TAIS (Германия)</t>
  </si>
  <si>
    <t>Губная помада MISS TAIS  12 оттенков (Германия)</t>
  </si>
  <si>
    <t>Подводка для бровей eyebrow inkliner MISS TAIS (Германия)</t>
  </si>
  <si>
    <t>Стойкий фломастер для подводки бровей MISS TAIS (Германия)</t>
  </si>
  <si>
    <t>Карандаши Miss Tais для глаз и д/губ (США)</t>
  </si>
  <si>
    <t>Карандаши Miss Tais для глаз и д/губ (Чехия)</t>
  </si>
  <si>
    <t xml:space="preserve">Карандаши Miss Tais д/бровей (Чехия) </t>
  </si>
  <si>
    <t>Карандаши Miss Tais для глаз и д/губ (Бразилия)</t>
  </si>
  <si>
    <t>Карандаши Miss Tais Экселанс (квадрат) д/глаз и д/губ (Чехия)</t>
  </si>
  <si>
    <t>Губная помада Joana Extreme  (США)</t>
  </si>
  <si>
    <t xml:space="preserve">Стойкий фломастер для подводки глаз miss tais Lege Artis (Германия) </t>
  </si>
  <si>
    <t>Ср-ва д/лечения ногтей Доктор Кальций  (США)</t>
  </si>
  <si>
    <t xml:space="preserve">Стойкий фломастер для быстрой подводки глаз miss tais (Германия) </t>
  </si>
  <si>
    <t>Механические карандаши miss tais д/бровей (Германия)</t>
  </si>
  <si>
    <t>Автоматические карандаши miss tais д/глаз и д/губ (Германия)</t>
  </si>
  <si>
    <t>Артикул</t>
  </si>
  <si>
    <t>730-736</t>
  </si>
  <si>
    <t>790-796</t>
  </si>
  <si>
    <t>801-805</t>
  </si>
  <si>
    <t>995-999</t>
  </si>
  <si>
    <t>451-467</t>
  </si>
  <si>
    <t>991-994</t>
  </si>
  <si>
    <t>201-202</t>
  </si>
  <si>
    <t>210-212</t>
  </si>
  <si>
    <t>01-12; 21-42</t>
  </si>
  <si>
    <t>851-853; 861-869</t>
  </si>
  <si>
    <t>401-425</t>
  </si>
  <si>
    <t>Рекомендуемая розничная цена</t>
  </si>
  <si>
    <t>руб.</t>
  </si>
  <si>
    <t>Курсы ЦБ</t>
  </si>
  <si>
    <t>Tais Cosmetics Corp. ПРАЙС-ЛИСТ НА КОСМЕТИКУ</t>
  </si>
  <si>
    <t>http://tais-cosmetics.com/</t>
  </si>
  <si>
    <t>sales@taiscosmetics.ru</t>
  </si>
  <si>
    <t>Цена опт</t>
  </si>
  <si>
    <t xml:space="preserve"> ХАЙЛАЙТЕР-КАРАНДАШ 2 в 1  MISS TAIS (ГЕРМАНИЯ) </t>
  </si>
  <si>
    <t>101-112</t>
  </si>
  <si>
    <t>Точилка Т-20</t>
  </si>
  <si>
    <t>Точилка Т-20К</t>
  </si>
  <si>
    <t>Точилка Т-24</t>
  </si>
  <si>
    <t>Точилка Т-24К</t>
  </si>
  <si>
    <t>ГЕЛЬ  ДЛЯ БРОВЕЙ ИЛИ РЕСНИЦ  MISS TAIS (ГЕРМАНИЯ)</t>
  </si>
  <si>
    <t>200р</t>
  </si>
  <si>
    <t>Точилка Т-12</t>
  </si>
  <si>
    <t>130р</t>
  </si>
  <si>
    <t>901-916; 950-978</t>
  </si>
  <si>
    <t>810-812</t>
  </si>
  <si>
    <t>701-726; 751-787</t>
  </si>
  <si>
    <t>741-745</t>
  </si>
  <si>
    <t>черный, коричн, белый</t>
  </si>
  <si>
    <t>301-375</t>
  </si>
  <si>
    <t>Карандаши miss tais Экстра 3 оттенка (Германия)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</si>
</sst>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\ &quot;₽&quot;"/>
    <numFmt numFmtId="165" formatCode="#,##0.00\ [$EUR]"/>
    <numFmt numFmtId="166" formatCode="#,##0.00\ [$USD]"/>
  </numFmts>
  <fonts count="7" x14ac:knownFonts="1">
    <font>
      <sz val="10"/>
      <name val="Arial Cyr"/>
      <charset val="204"/>
    </font>
    <font>
      <sz val="8"/>
      <color indexed="8"/>
      <name val="Verdana"/>
      <family val="2"/>
      <charset val="204"/>
    </font>
    <font>
      <b/>
      <sz val="8"/>
      <color indexed="8"/>
      <name val="Verdana"/>
      <family val="2"/>
      <charset val="204"/>
    </font>
    <font>
      <sz val="8"/>
      <name val="Arial Cyr"/>
      <charset val="204"/>
    </font>
    <font>
      <u/>
      <sz val="10"/>
      <color indexed="12"/>
      <name val="Arial Cyr"/>
      <charset val="204"/>
    </font>
    <font>
      <b/>
      <sz val="10"/>
      <name val="Arial Cyr"/>
      <charset val="204"/>
    </font>
    <font>
      <sz val="8"/>
      <name val="Verdan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1" fillId="3" borderId="1" xfId="0" applyFont="1" applyFill="1" applyBorder="1" applyAlignment="1">
      <alignment wrapText="1"/>
    </xf>
    <xf numFmtId="0" fontId="2" fillId="2" borderId="0" xfId="0" applyFont="1" applyFill="1" applyAlignment="1">
      <alignment horizontal="left" wrapText="1" indent="1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7" fontId="0" fillId="0" borderId="1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5" fillId="0" borderId="3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4" borderId="9" xfId="0" applyNumberFormat="1" applyFill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4" fontId="0" fillId="5" borderId="1" xfId="0" applyNumberFormat="1" applyFill="1" applyBorder="1" applyAlignment="1">
      <alignment horizontal="center"/>
    </xf>
    <xf numFmtId="164" fontId="0" fillId="5" borderId="2" xfId="0" applyNumberFormat="1" applyFill="1" applyBorder="1" applyAlignment="1">
      <alignment horizontal="center"/>
    </xf>
    <xf numFmtId="164" fontId="0" fillId="5" borderId="3" xfId="0" applyNumberFormat="1" applyFill="1" applyBorder="1" applyAlignment="1">
      <alignment horizontal="center"/>
    </xf>
    <xf numFmtId="164" fontId="0" fillId="5" borderId="9" xfId="0" applyNumberFormat="1" applyFill="1" applyBorder="1" applyAlignment="1">
      <alignment horizontal="center"/>
    </xf>
    <xf numFmtId="164" fontId="0" fillId="5" borderId="10" xfId="0" applyNumberFormat="1" applyFill="1" applyBorder="1" applyAlignment="1">
      <alignment horizontal="center"/>
    </xf>
    <xf numFmtId="164" fontId="0" fillId="5" borderId="11" xfId="0" applyNumberFormat="1" applyFill="1" applyBorder="1" applyAlignment="1">
      <alignment horizontal="center"/>
    </xf>
    <xf numFmtId="164" fontId="0" fillId="5" borderId="12" xfId="0" applyNumberFormat="1" applyFill="1" applyBorder="1" applyAlignment="1">
      <alignment horizontal="center"/>
    </xf>
    <xf numFmtId="164" fontId="0" fillId="5" borderId="7" xfId="0" applyNumberFormat="1" applyFill="1" applyBorder="1" applyAlignment="1">
      <alignment horizontal="center"/>
    </xf>
    <xf numFmtId="0" fontId="4" fillId="2" borderId="0" xfId="1" applyFill="1" applyAlignment="1" applyProtection="1">
      <alignment horizontal="center"/>
    </xf>
    <xf numFmtId="0" fontId="0" fillId="2" borderId="0" xfId="0" applyFill="1" applyAlignment="1">
      <alignment horizontal="center" vertical="top"/>
    </xf>
    <xf numFmtId="164" fontId="1" fillId="2" borderId="1" xfId="0" applyNumberFormat="1" applyFont="1" applyFill="1" applyBorder="1" applyAlignment="1">
      <alignment horizontal="left" wrapText="1"/>
    </xf>
    <xf numFmtId="164" fontId="0" fillId="0" borderId="5" xfId="0" applyNumberFormat="1" applyBorder="1"/>
    <xf numFmtId="164" fontId="0" fillId="4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2" borderId="13" xfId="0" applyFont="1" applyFill="1" applyBorder="1" applyAlignment="1">
      <alignment horizontal="left" vertical="center" wrapText="1" indent="1"/>
    </xf>
    <xf numFmtId="9" fontId="0" fillId="0" borderId="5" xfId="0" applyNumberFormat="1" applyBorder="1" applyAlignment="1">
      <alignment horizontal="center"/>
    </xf>
    <xf numFmtId="9" fontId="0" fillId="0" borderId="9" xfId="0" applyNumberFormat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163" name="Picture 1" descr="spacer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200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64" name="Picture 2" descr="spacer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0250" y="1200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100965</xdr:colOff>
      <xdr:row>2</xdr:row>
      <xdr:rowOff>144780</xdr:rowOff>
    </xdr:from>
    <xdr:to>
      <xdr:col>5</xdr:col>
      <xdr:colOff>57150</xdr:colOff>
      <xdr:row>2</xdr:row>
      <xdr:rowOff>697230</xdr:rowOff>
    </xdr:to>
    <xdr:pic>
      <xdr:nvPicPr>
        <xdr:cNvPr id="1165" name="Picture 115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270885" y="480060"/>
          <a:ext cx="1533525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285750</xdr:colOff>
      <xdr:row>0</xdr:row>
      <xdr:rowOff>57150</xdr:rowOff>
    </xdr:from>
    <xdr:to>
      <xdr:col>6</xdr:col>
      <xdr:colOff>1714500</xdr:colOff>
      <xdr:row>2</xdr:row>
      <xdr:rowOff>809625</xdr:rowOff>
    </xdr:to>
    <xdr:pic>
      <xdr:nvPicPr>
        <xdr:cNvPr id="1166" name="Picture 129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953250" y="57150"/>
          <a:ext cx="1428750" cy="108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les@taiscosmetics.ru" TargetMode="External"/><Relationship Id="rId1" Type="http://schemas.openxmlformats.org/officeDocument/2006/relationships/hyperlink" Target="http://tais-cosmetics.com/" TargetMode="Externa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5"/>
  <sheetViews>
    <sheetView tabSelected="1" zoomScaleNormal="100" workbookViewId="0">
      <selection activeCell="M7" sqref="M7"/>
    </sheetView>
  </sheetViews>
  <sheetFormatPr defaultRowHeight="13.2" x14ac:dyDescent="0.25"/>
  <cols>
    <col min="1" max="1" width="30" customWidth="1"/>
    <col min="2" max="2" width="8.5546875" customWidth="1"/>
    <col min="3" max="3" width="7.6640625" customWidth="1"/>
    <col min="4" max="4" width="12" customWidth="1"/>
    <col min="5" max="5" width="11" customWidth="1"/>
    <col min="6" max="6" width="30.6640625" style="5" customWidth="1"/>
    <col min="7" max="7" width="31.5546875" style="5" customWidth="1"/>
    <col min="8" max="8" width="0.6640625" style="5" hidden="1" customWidth="1"/>
    <col min="9" max="9" width="0.109375" style="5" hidden="1" customWidth="1"/>
    <col min="10" max="10" width="2.5546875" style="5" hidden="1" customWidth="1"/>
    <col min="11" max="11" width="3" style="5" hidden="1" customWidth="1"/>
  </cols>
  <sheetData>
    <row r="1" spans="1:11" x14ac:dyDescent="0.25">
      <c r="B1" s="16" t="s">
        <v>11</v>
      </c>
      <c r="C1" s="14" t="s">
        <v>12</v>
      </c>
      <c r="F1" s="31" t="s">
        <v>49</v>
      </c>
    </row>
    <row r="2" spans="1:11" ht="13.5" customHeight="1" x14ac:dyDescent="0.25">
      <c r="A2" s="8" t="s">
        <v>47</v>
      </c>
      <c r="B2" s="8">
        <v>90</v>
      </c>
      <c r="C2" s="8">
        <v>75</v>
      </c>
      <c r="F2" s="31" t="s">
        <v>50</v>
      </c>
    </row>
    <row r="3" spans="1:11" ht="68.25" customHeight="1" x14ac:dyDescent="0.25">
      <c r="A3" s="38" t="s">
        <v>48</v>
      </c>
      <c r="B3" s="38"/>
      <c r="C3" s="38"/>
      <c r="D3" s="38"/>
      <c r="E3" s="7"/>
      <c r="F3" s="32"/>
    </row>
    <row r="4" spans="1:11" x14ac:dyDescent="0.25">
      <c r="A4" s="6"/>
      <c r="B4" s="6"/>
      <c r="C4" s="6"/>
      <c r="D4" s="39" t="s">
        <v>51</v>
      </c>
      <c r="E4" s="40"/>
      <c r="F4" s="15" t="s">
        <v>33</v>
      </c>
      <c r="G4" s="9" t="s">
        <v>45</v>
      </c>
      <c r="H4"/>
      <c r="J4"/>
      <c r="K4"/>
    </row>
    <row r="5" spans="1:11" x14ac:dyDescent="0.25">
      <c r="A5" s="1" t="s">
        <v>0</v>
      </c>
      <c r="B5" s="2" t="s">
        <v>16</v>
      </c>
      <c r="C5" s="2"/>
      <c r="D5" s="2" t="s">
        <v>14</v>
      </c>
      <c r="E5" s="2" t="s">
        <v>15</v>
      </c>
      <c r="F5" s="9"/>
      <c r="G5" s="18" t="s">
        <v>46</v>
      </c>
      <c r="H5"/>
      <c r="J5"/>
      <c r="K5"/>
    </row>
    <row r="6" spans="1:11" ht="21" x14ac:dyDescent="0.25">
      <c r="A6" s="3" t="s">
        <v>32</v>
      </c>
      <c r="B6" s="4">
        <v>240</v>
      </c>
      <c r="C6" s="4" t="s">
        <v>11</v>
      </c>
      <c r="D6" s="21">
        <v>0.7</v>
      </c>
      <c r="E6" s="20">
        <f>PRODUCT(D6,B2)</f>
        <v>62.999999999999993</v>
      </c>
      <c r="F6" s="10" t="s">
        <v>62</v>
      </c>
      <c r="G6" s="23">
        <v>147</v>
      </c>
      <c r="H6"/>
      <c r="J6"/>
      <c r="K6"/>
    </row>
    <row r="7" spans="1:11" ht="21" x14ac:dyDescent="0.25">
      <c r="A7" s="3" t="s">
        <v>31</v>
      </c>
      <c r="B7" s="4">
        <v>150</v>
      </c>
      <c r="C7" s="4" t="s">
        <v>11</v>
      </c>
      <c r="D7" s="21">
        <v>0.9</v>
      </c>
      <c r="E7" s="20">
        <f>PRODUCT(D7,B2)</f>
        <v>81</v>
      </c>
      <c r="F7" s="11" t="s">
        <v>63</v>
      </c>
      <c r="G7" s="24">
        <v>189</v>
      </c>
      <c r="H7"/>
      <c r="J7"/>
      <c r="K7"/>
    </row>
    <row r="8" spans="1:11" ht="21" x14ac:dyDescent="0.25">
      <c r="A8" s="3" t="s">
        <v>22</v>
      </c>
      <c r="B8" s="4">
        <v>72</v>
      </c>
      <c r="C8" s="4" t="s">
        <v>12</v>
      </c>
      <c r="D8" s="22">
        <v>0.4</v>
      </c>
      <c r="E8" s="20">
        <f>PRODUCT(D8,C2)</f>
        <v>30</v>
      </c>
      <c r="F8" s="12"/>
      <c r="G8" s="25">
        <v>70.8</v>
      </c>
      <c r="H8"/>
      <c r="J8"/>
      <c r="K8"/>
    </row>
    <row r="9" spans="1:11" ht="21" x14ac:dyDescent="0.25">
      <c r="A9" s="3" t="s">
        <v>23</v>
      </c>
      <c r="B9" s="4">
        <v>150</v>
      </c>
      <c r="C9" s="4" t="s">
        <v>11</v>
      </c>
      <c r="D9" s="21">
        <v>0.6</v>
      </c>
      <c r="E9" s="20">
        <f>PRODUCT(D9,B2)</f>
        <v>54</v>
      </c>
      <c r="F9" s="10" t="s">
        <v>64</v>
      </c>
      <c r="G9" s="25">
        <v>126</v>
      </c>
      <c r="H9"/>
      <c r="J9"/>
      <c r="K9"/>
    </row>
    <row r="10" spans="1:11" ht="21" x14ac:dyDescent="0.25">
      <c r="A10" s="3" t="s">
        <v>24</v>
      </c>
      <c r="B10" s="4">
        <v>150</v>
      </c>
      <c r="C10" s="4" t="s">
        <v>11</v>
      </c>
      <c r="D10" s="21">
        <v>0.6</v>
      </c>
      <c r="E10" s="20">
        <f>PRODUCT(D10,B2)</f>
        <v>54</v>
      </c>
      <c r="F10" s="12" t="s">
        <v>65</v>
      </c>
      <c r="G10" s="23">
        <v>126</v>
      </c>
      <c r="H10"/>
      <c r="J10"/>
      <c r="K10"/>
    </row>
    <row r="11" spans="1:11" ht="21" x14ac:dyDescent="0.25">
      <c r="A11" s="3" t="s">
        <v>25</v>
      </c>
      <c r="B11" s="4">
        <v>100</v>
      </c>
      <c r="C11" s="4" t="s">
        <v>12</v>
      </c>
      <c r="D11" s="22">
        <v>0.6</v>
      </c>
      <c r="E11" s="20">
        <f>PRODUCT(D11,C2)</f>
        <v>45</v>
      </c>
      <c r="F11" s="13" t="s">
        <v>42</v>
      </c>
      <c r="G11" s="23">
        <v>106.2</v>
      </c>
      <c r="H11"/>
      <c r="J11"/>
      <c r="K11"/>
    </row>
    <row r="12" spans="1:11" ht="21" x14ac:dyDescent="0.25">
      <c r="A12" s="3" t="s">
        <v>26</v>
      </c>
      <c r="B12" s="4">
        <v>140</v>
      </c>
      <c r="C12" s="4" t="s">
        <v>11</v>
      </c>
      <c r="D12" s="21">
        <v>1.06</v>
      </c>
      <c r="E12" s="20">
        <f>PRODUCT(D12,B2)</f>
        <v>95.4</v>
      </c>
      <c r="F12" s="12" t="s">
        <v>43</v>
      </c>
      <c r="G12" s="24">
        <v>222.6</v>
      </c>
      <c r="H12"/>
      <c r="J12"/>
      <c r="K12"/>
    </row>
    <row r="13" spans="1:11" ht="21" x14ac:dyDescent="0.25">
      <c r="A13" s="3" t="s">
        <v>1</v>
      </c>
      <c r="B13" s="4">
        <v>200</v>
      </c>
      <c r="C13" s="4" t="s">
        <v>11</v>
      </c>
      <c r="D13" s="21">
        <v>0.56999999999999995</v>
      </c>
      <c r="E13" s="20">
        <f>PRODUCT(D13,B2)</f>
        <v>51.3</v>
      </c>
      <c r="F13" s="10" t="s">
        <v>34</v>
      </c>
      <c r="G13" s="25">
        <v>119.7</v>
      </c>
      <c r="H13"/>
      <c r="J13"/>
      <c r="K13"/>
    </row>
    <row r="14" spans="1:11" ht="21" x14ac:dyDescent="0.25">
      <c r="A14" s="3" t="s">
        <v>2</v>
      </c>
      <c r="B14" s="4">
        <v>200</v>
      </c>
      <c r="C14" s="4" t="s">
        <v>11</v>
      </c>
      <c r="D14" s="21">
        <v>0.56999999999999995</v>
      </c>
      <c r="E14" s="20">
        <f>PRODUCT(D14,B2)</f>
        <v>51.3</v>
      </c>
      <c r="F14" s="11" t="s">
        <v>35</v>
      </c>
      <c r="G14" s="23">
        <v>119.7</v>
      </c>
      <c r="H14"/>
      <c r="J14"/>
      <c r="K14"/>
    </row>
    <row r="15" spans="1:11" ht="21" x14ac:dyDescent="0.25">
      <c r="A15" s="3" t="s">
        <v>3</v>
      </c>
      <c r="B15" s="4">
        <v>150</v>
      </c>
      <c r="C15" s="4" t="s">
        <v>11</v>
      </c>
      <c r="D15" s="21">
        <v>1.34</v>
      </c>
      <c r="E15" s="20">
        <f>PRODUCT(D15,B2)</f>
        <v>120.60000000000001</v>
      </c>
      <c r="F15" s="12" t="s">
        <v>36</v>
      </c>
      <c r="G15" s="23">
        <v>281.39999999999998</v>
      </c>
      <c r="H15"/>
      <c r="J15"/>
      <c r="K15"/>
    </row>
    <row r="16" spans="1:11" ht="21" x14ac:dyDescent="0.25">
      <c r="A16" s="3" t="s">
        <v>68</v>
      </c>
      <c r="B16" s="4">
        <v>180</v>
      </c>
      <c r="C16" s="4" t="s">
        <v>11</v>
      </c>
      <c r="D16" s="21">
        <v>0.8</v>
      </c>
      <c r="E16" s="20">
        <f>PRODUCT(D16,B2)</f>
        <v>72</v>
      </c>
      <c r="F16" s="10" t="s">
        <v>66</v>
      </c>
      <c r="G16" s="23">
        <v>112</v>
      </c>
      <c r="H16"/>
      <c r="J16"/>
      <c r="K16"/>
    </row>
    <row r="17" spans="1:12" ht="21" x14ac:dyDescent="0.25">
      <c r="A17" s="3" t="s">
        <v>18</v>
      </c>
      <c r="B17" s="4">
        <v>72</v>
      </c>
      <c r="C17" s="4" t="s">
        <v>11</v>
      </c>
      <c r="D17" s="21">
        <v>1.8</v>
      </c>
      <c r="E17" s="20">
        <f>PRODUCT(D17,B2)</f>
        <v>162</v>
      </c>
      <c r="F17" s="11"/>
      <c r="G17" s="23">
        <v>252</v>
      </c>
      <c r="H17"/>
      <c r="J17"/>
      <c r="K17"/>
    </row>
    <row r="18" spans="1:12" ht="21" x14ac:dyDescent="0.25">
      <c r="A18" s="3" t="s">
        <v>19</v>
      </c>
      <c r="B18" s="4">
        <v>50</v>
      </c>
      <c r="C18" s="4" t="s">
        <v>11</v>
      </c>
      <c r="D18" s="21">
        <v>1.68</v>
      </c>
      <c r="E18" s="20">
        <f>PRODUCT(D18,B2)</f>
        <v>151.19999999999999</v>
      </c>
      <c r="F18" s="12" t="s">
        <v>53</v>
      </c>
      <c r="G18" s="24">
        <v>352.8</v>
      </c>
      <c r="H18"/>
      <c r="J18"/>
      <c r="K18"/>
    </row>
    <row r="19" spans="1:12" x14ac:dyDescent="0.25">
      <c r="A19" s="3" t="s">
        <v>27</v>
      </c>
      <c r="B19" s="4">
        <v>72</v>
      </c>
      <c r="C19" s="4" t="s">
        <v>12</v>
      </c>
      <c r="D19" s="22">
        <v>1.53</v>
      </c>
      <c r="E19" s="20">
        <f>PRODUCT(D19,C2)</f>
        <v>114.75</v>
      </c>
      <c r="F19" s="12" t="s">
        <v>67</v>
      </c>
      <c r="G19" s="23">
        <v>270.81</v>
      </c>
      <c r="H19"/>
      <c r="J19"/>
      <c r="K19"/>
    </row>
    <row r="20" spans="1:12" ht="21" x14ac:dyDescent="0.25">
      <c r="A20" s="3" t="s">
        <v>28</v>
      </c>
      <c r="B20" s="4">
        <v>115</v>
      </c>
      <c r="C20" s="4" t="s">
        <v>11</v>
      </c>
      <c r="D20" s="21">
        <v>1.68</v>
      </c>
      <c r="E20" s="20">
        <f>PRODUCT(D20,B2)</f>
        <v>151.19999999999999</v>
      </c>
      <c r="F20" s="12" t="s">
        <v>37</v>
      </c>
      <c r="G20" s="25">
        <v>235.2</v>
      </c>
      <c r="H20"/>
      <c r="J20"/>
      <c r="K20"/>
    </row>
    <row r="21" spans="1:12" ht="21" x14ac:dyDescent="0.25">
      <c r="A21" s="3" t="s">
        <v>29</v>
      </c>
      <c r="B21" s="4">
        <v>12</v>
      </c>
      <c r="C21" s="4" t="s">
        <v>12</v>
      </c>
      <c r="D21" s="22">
        <v>2.09</v>
      </c>
      <c r="E21" s="20">
        <f>PRODUCT(D21,C2)</f>
        <v>156.75</v>
      </c>
      <c r="F21" s="12"/>
      <c r="G21" s="25">
        <v>246.62</v>
      </c>
      <c r="H21"/>
      <c r="J21"/>
      <c r="K21"/>
    </row>
    <row r="22" spans="1:12" ht="21" x14ac:dyDescent="0.25">
      <c r="A22" s="3" t="s">
        <v>4</v>
      </c>
      <c r="B22" s="4">
        <v>20</v>
      </c>
      <c r="C22" s="4" t="s">
        <v>11</v>
      </c>
      <c r="D22" s="21">
        <v>2.2799999999999998</v>
      </c>
      <c r="E22" s="20">
        <f>PRODUCT(D22,B2)</f>
        <v>205.2</v>
      </c>
      <c r="F22" s="12"/>
      <c r="G22" s="25">
        <v>319.2</v>
      </c>
      <c r="H22"/>
      <c r="J22"/>
      <c r="K22"/>
    </row>
    <row r="23" spans="1:12" ht="21" x14ac:dyDescent="0.25">
      <c r="A23" s="3" t="s">
        <v>5</v>
      </c>
      <c r="B23" s="4">
        <v>100</v>
      </c>
      <c r="C23" s="4" t="s">
        <v>11</v>
      </c>
      <c r="D23" s="21">
        <v>2.2799999999999998</v>
      </c>
      <c r="E23" s="20">
        <f>PRODUCT(D23,B2)</f>
        <v>205.2</v>
      </c>
      <c r="F23" s="12"/>
      <c r="G23" s="25">
        <v>319.2</v>
      </c>
      <c r="H23"/>
      <c r="J23"/>
      <c r="K23"/>
    </row>
    <row r="24" spans="1:12" ht="21" x14ac:dyDescent="0.25">
      <c r="A24" s="3" t="s">
        <v>6</v>
      </c>
      <c r="B24" s="4">
        <v>20</v>
      </c>
      <c r="C24" s="4" t="s">
        <v>11</v>
      </c>
      <c r="D24" s="21">
        <v>2.94</v>
      </c>
      <c r="E24" s="20">
        <f>PRODUCT(D24,B2)</f>
        <v>264.60000000000002</v>
      </c>
      <c r="F24" s="12"/>
      <c r="G24" s="26">
        <v>411.6</v>
      </c>
      <c r="H24"/>
      <c r="J24"/>
      <c r="K24"/>
    </row>
    <row r="25" spans="1:12" ht="21" x14ac:dyDescent="0.25">
      <c r="A25" s="3" t="s">
        <v>7</v>
      </c>
      <c r="B25" s="4">
        <v>6</v>
      </c>
      <c r="C25" s="4" t="s">
        <v>12</v>
      </c>
      <c r="D25" s="22">
        <v>1.65</v>
      </c>
      <c r="E25" s="20">
        <f>PRODUCT(D25,C2)</f>
        <v>123.75</v>
      </c>
      <c r="F25" s="12" t="s">
        <v>44</v>
      </c>
      <c r="G25" s="27">
        <v>194.7</v>
      </c>
      <c r="H25"/>
      <c r="J25"/>
      <c r="K25"/>
    </row>
    <row r="26" spans="1:12" ht="21" x14ac:dyDescent="0.25">
      <c r="A26" s="3" t="s">
        <v>17</v>
      </c>
      <c r="B26" s="4">
        <v>6</v>
      </c>
      <c r="C26" s="4" t="s">
        <v>11</v>
      </c>
      <c r="D26" s="21">
        <v>1.65</v>
      </c>
      <c r="E26" s="20">
        <f>PRODUCT(D26,B2)</f>
        <v>148.5</v>
      </c>
      <c r="F26" s="12" t="s">
        <v>38</v>
      </c>
      <c r="G26" s="28">
        <v>231</v>
      </c>
      <c r="H26"/>
      <c r="J26"/>
      <c r="K26"/>
    </row>
    <row r="27" spans="1:12" ht="21" x14ac:dyDescent="0.25">
      <c r="A27" s="3" t="s">
        <v>8</v>
      </c>
      <c r="B27" s="4">
        <v>18</v>
      </c>
      <c r="C27" s="4" t="s">
        <v>12</v>
      </c>
      <c r="D27" s="22">
        <v>1.77</v>
      </c>
      <c r="E27" s="20">
        <f>PRODUCT(D27,C2)</f>
        <v>132.75</v>
      </c>
      <c r="F27" s="10"/>
      <c r="G27" s="28">
        <v>208.86</v>
      </c>
      <c r="H27"/>
      <c r="J27"/>
      <c r="K27"/>
    </row>
    <row r="28" spans="1:12" ht="21" x14ac:dyDescent="0.25">
      <c r="A28" s="3" t="s">
        <v>30</v>
      </c>
      <c r="B28" s="4">
        <v>25</v>
      </c>
      <c r="C28" s="4" t="s">
        <v>11</v>
      </c>
      <c r="D28" s="21">
        <v>1.32</v>
      </c>
      <c r="E28" s="20">
        <f>PRODUCT(D28,B2)</f>
        <v>118.80000000000001</v>
      </c>
      <c r="F28" s="12" t="s">
        <v>39</v>
      </c>
      <c r="G28" s="26">
        <v>184.8</v>
      </c>
      <c r="H28"/>
      <c r="J28"/>
      <c r="K28"/>
    </row>
    <row r="29" spans="1:12" ht="21" x14ac:dyDescent="0.25">
      <c r="A29" s="3" t="s">
        <v>20</v>
      </c>
      <c r="B29" s="4">
        <v>100</v>
      </c>
      <c r="C29" s="4" t="s">
        <v>11</v>
      </c>
      <c r="D29" s="21">
        <v>1.6</v>
      </c>
      <c r="E29" s="20">
        <f>PRODUCT(D29,B2)</f>
        <v>144</v>
      </c>
      <c r="F29" s="12" t="s">
        <v>40</v>
      </c>
      <c r="G29" s="26">
        <v>224</v>
      </c>
      <c r="H29"/>
      <c r="J29"/>
      <c r="K29"/>
    </row>
    <row r="30" spans="1:12" ht="21" x14ac:dyDescent="0.25">
      <c r="A30" s="3" t="s">
        <v>21</v>
      </c>
      <c r="B30" s="4">
        <v>25</v>
      </c>
      <c r="C30" s="4" t="s">
        <v>11</v>
      </c>
      <c r="D30" s="21">
        <v>1.48</v>
      </c>
      <c r="E30" s="20">
        <f>PRODUCT(D30,B2)</f>
        <v>133.19999999999999</v>
      </c>
      <c r="F30" s="12" t="s">
        <v>41</v>
      </c>
      <c r="G30" s="26">
        <v>207.2</v>
      </c>
      <c r="H30"/>
      <c r="J30"/>
      <c r="K30"/>
    </row>
    <row r="31" spans="1:12" x14ac:dyDescent="0.25">
      <c r="A31" s="3" t="s">
        <v>10</v>
      </c>
      <c r="B31" s="4"/>
      <c r="C31" s="4" t="s">
        <v>13</v>
      </c>
      <c r="D31" s="19">
        <v>220</v>
      </c>
      <c r="E31" s="20"/>
      <c r="F31" s="12"/>
      <c r="G31" s="29">
        <v>400</v>
      </c>
      <c r="H31"/>
      <c r="J31"/>
      <c r="K31"/>
    </row>
    <row r="32" spans="1:12" ht="31.2" x14ac:dyDescent="0.25">
      <c r="A32" s="3" t="s">
        <v>9</v>
      </c>
      <c r="B32" s="4"/>
      <c r="C32" s="4" t="s">
        <v>13</v>
      </c>
      <c r="D32" s="19">
        <v>400</v>
      </c>
      <c r="E32" s="20"/>
      <c r="F32" s="12"/>
      <c r="G32" s="30">
        <v>800</v>
      </c>
      <c r="H32" s="17"/>
      <c r="J32"/>
      <c r="K32"/>
      <c r="L32" s="17"/>
    </row>
    <row r="33" spans="1:11" ht="21" x14ac:dyDescent="0.25">
      <c r="A33" s="33" t="s">
        <v>52</v>
      </c>
      <c r="B33" s="34"/>
      <c r="C33" s="4" t="s">
        <v>11</v>
      </c>
      <c r="D33" s="21">
        <v>2.1</v>
      </c>
      <c r="E33" s="35">
        <f>PRODUCT(D33,B2)</f>
        <v>189</v>
      </c>
      <c r="F33" s="34"/>
      <c r="G33" s="23">
        <v>252</v>
      </c>
      <c r="H33"/>
      <c r="I33"/>
      <c r="J33"/>
      <c r="K33"/>
    </row>
    <row r="34" spans="1:11" x14ac:dyDescent="0.25">
      <c r="A34" s="3" t="s">
        <v>54</v>
      </c>
      <c r="B34" s="4">
        <v>20</v>
      </c>
      <c r="C34" s="4" t="s">
        <v>11</v>
      </c>
      <c r="D34" s="21">
        <v>0.5</v>
      </c>
      <c r="E34" s="20">
        <f>PRODUCT(D34,B2)</f>
        <v>45</v>
      </c>
      <c r="F34" s="9"/>
      <c r="G34" s="23">
        <v>60</v>
      </c>
      <c r="H34"/>
      <c r="I34"/>
      <c r="J34"/>
      <c r="K34"/>
    </row>
    <row r="35" spans="1:11" x14ac:dyDescent="0.25">
      <c r="A35" s="3" t="s">
        <v>55</v>
      </c>
      <c r="B35" s="4">
        <v>20</v>
      </c>
      <c r="C35" s="4" t="s">
        <v>11</v>
      </c>
      <c r="D35" s="21">
        <v>1.04</v>
      </c>
      <c r="E35" s="20">
        <f>PRODUCT(D35,B2)</f>
        <v>93.600000000000009</v>
      </c>
      <c r="F35" s="9"/>
      <c r="G35" s="23">
        <v>137</v>
      </c>
      <c r="H35"/>
      <c r="I35"/>
      <c r="J35"/>
      <c r="K35"/>
    </row>
    <row r="36" spans="1:11" x14ac:dyDescent="0.25">
      <c r="A36" s="3" t="s">
        <v>56</v>
      </c>
      <c r="B36" s="4">
        <v>24</v>
      </c>
      <c r="C36" s="4" t="s">
        <v>11</v>
      </c>
      <c r="D36" s="21">
        <v>0.44</v>
      </c>
      <c r="E36" s="20">
        <f>PRODUCT(D36,B2)</f>
        <v>39.6</v>
      </c>
      <c r="F36" s="9"/>
      <c r="G36" s="23">
        <v>76</v>
      </c>
      <c r="H36"/>
      <c r="I36"/>
      <c r="J36"/>
      <c r="K36"/>
    </row>
    <row r="37" spans="1:11" x14ac:dyDescent="0.25">
      <c r="A37" s="3" t="s">
        <v>57</v>
      </c>
      <c r="B37" s="4">
        <v>24</v>
      </c>
      <c r="C37" s="4" t="s">
        <v>11</v>
      </c>
      <c r="D37" s="21">
        <v>0.68</v>
      </c>
      <c r="E37" s="20">
        <f>PRODUCT(D37,B2)</f>
        <v>61.2</v>
      </c>
      <c r="F37" s="9"/>
      <c r="G37" s="23">
        <v>94</v>
      </c>
      <c r="H37"/>
      <c r="I37"/>
      <c r="J37"/>
      <c r="K37"/>
    </row>
    <row r="38" spans="1:11" x14ac:dyDescent="0.25">
      <c r="A38" s="9" t="s">
        <v>60</v>
      </c>
      <c r="B38" s="37">
        <v>12</v>
      </c>
      <c r="C38" s="4" t="s">
        <v>11</v>
      </c>
      <c r="D38" s="21">
        <v>1</v>
      </c>
      <c r="E38" s="35">
        <f>PRODUCT(D38,B2)</f>
        <v>90</v>
      </c>
      <c r="F38" s="36"/>
      <c r="G38" s="23" t="s">
        <v>61</v>
      </c>
      <c r="H38"/>
      <c r="I38"/>
      <c r="J38"/>
      <c r="K38"/>
    </row>
    <row r="39" spans="1:11" ht="21" x14ac:dyDescent="0.25">
      <c r="A39" s="3" t="s">
        <v>58</v>
      </c>
      <c r="B39" s="12">
        <v>70</v>
      </c>
      <c r="C39" s="4" t="s">
        <v>11</v>
      </c>
      <c r="D39" s="21">
        <v>1.73</v>
      </c>
      <c r="E39" s="35">
        <f>PRODUCT(D39,B2)</f>
        <v>155.69999999999999</v>
      </c>
      <c r="F39" s="9"/>
      <c r="G39" s="23" t="s">
        <v>59</v>
      </c>
      <c r="H39"/>
      <c r="I39"/>
      <c r="J39"/>
      <c r="K39"/>
    </row>
    <row r="40" spans="1:11" x14ac:dyDescent="0.25">
      <c r="F40"/>
      <c r="G40"/>
      <c r="H40"/>
      <c r="I40"/>
      <c r="J40"/>
      <c r="K40"/>
    </row>
    <row r="41" spans="1:11" x14ac:dyDescent="0.25">
      <c r="F41"/>
      <c r="G41"/>
      <c r="H41"/>
      <c r="I41"/>
      <c r="J41"/>
      <c r="K41"/>
    </row>
    <row r="42" spans="1:11" x14ac:dyDescent="0.25">
      <c r="F42"/>
      <c r="G42"/>
      <c r="H42"/>
      <c r="I42"/>
      <c r="J42"/>
      <c r="K42"/>
    </row>
    <row r="43" spans="1:11" x14ac:dyDescent="0.25">
      <c r="F43"/>
      <c r="G43"/>
      <c r="H43"/>
      <c r="I43"/>
      <c r="J43"/>
      <c r="K43"/>
    </row>
    <row r="44" spans="1:11" x14ac:dyDescent="0.25">
      <c r="F44"/>
      <c r="G44"/>
      <c r="H44"/>
      <c r="I44"/>
      <c r="J44"/>
      <c r="K44"/>
    </row>
    <row r="45" spans="1:11" x14ac:dyDescent="0.25">
      <c r="F45"/>
      <c r="G45"/>
      <c r="H45"/>
      <c r="I45"/>
      <c r="J45"/>
      <c r="K45"/>
    </row>
  </sheetData>
  <mergeCells count="2">
    <mergeCell ref="A3:D3"/>
    <mergeCell ref="D4:E4"/>
  </mergeCells>
  <phoneticPr fontId="3" type="noConversion"/>
  <hyperlinks>
    <hyperlink ref="F1" r:id="rId1"/>
    <hyperlink ref="F2" r:id="rId2"/>
  </hyperlinks>
  <pageMargins left="0.75" right="0.75" top="1" bottom="1" header="0.5" footer="0.5"/>
  <pageSetup paperSize="9" orientation="portrait" verticalDpi="300" r:id="rId3"/>
  <headerFooter alignWithMargins="0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admit</cp:lastModifiedBy>
  <cp:lastPrinted>2017-03-03T10:19:49Z</cp:lastPrinted>
  <dcterms:created xsi:type="dcterms:W3CDTF">2007-11-14T10:21:02Z</dcterms:created>
  <dcterms:modified xsi:type="dcterms:W3CDTF">2021-02-15T09:41:21Z</dcterms:modified>
</cp:coreProperties>
</file>